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90" windowWidth="17850" windowHeight="11355" tabRatio="844"/>
  </bookViews>
  <sheets>
    <sheet name="Информация" sheetId="91" r:id="rId1"/>
    <sheet name="Запросы" sheetId="88" r:id="rId2"/>
    <sheet name="Качество" sheetId="90" r:id="rId3"/>
  </sheets>
  <externalReferences>
    <externalReference r:id="rId4"/>
  </externalReferences>
  <definedNames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1" hidden="1">{#N/A,#N/A,FALSE,"Себестоимсть-97"}</definedName>
    <definedName name="ghg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P1_T1_Protect" localSheetId="1" hidden="1">#REF!,#REF!,#REF!,#REF!,#REF!,#REF!</definedName>
    <definedName name="P1_T1_Protect" hidden="1">#REF!,#REF!,#REF!,#REF!,#REF!,#REF!</definedName>
    <definedName name="P1_T16_Protect" localSheetId="1" hidden="1">#REF!,#REF!,#REF!,#REF!,#REF!,#REF!,#REF!,#REF!</definedName>
    <definedName name="P1_T16_Protect" hidden="1">#REF!,#REF!,#REF!,#REF!,#REF!,#REF!,#REF!,#REF!</definedName>
    <definedName name="P1_T18.2_Protect" localSheetId="1" hidden="1">#REF!,#REF!,#REF!,#REF!,#REF!,#REF!,#REF!</definedName>
    <definedName name="P1_T18.2_Protect" hidden="1">#REF!,#REF!,#REF!,#REF!,#REF!,#REF!,#REF!</definedName>
    <definedName name="P1_T2" hidden="1">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1" hidden="1">#REF!,#REF!,#REF!,#REF!,#REF!,#REF!,#REF!,#REF!,#REF!</definedName>
    <definedName name="P1_T4_Protect" hidden="1">#REF!,#REF!,#REF!,#REF!,#REF!,#REF!,#REF!,#REF!,#REF!</definedName>
    <definedName name="P1_T6_Protect" localSheetId="1" hidden="1">#REF!,#REF!,#REF!,#REF!,#REF!,#REF!,#REF!,#REF!,#REF!</definedName>
    <definedName name="P1_T6_Protect" hidden="1">#REF!,#REF!,#REF!,#REF!,#REF!,#REF!,#REF!,#REF!,#REF!</definedName>
    <definedName name="P10_T1_Protect" localSheetId="1" hidden="1">#REF!,#REF!,#REF!,#REF!,#REF!</definedName>
    <definedName name="P10_T1_Protect" hidden="1">#REF!,#REF!,#REF!,#REF!,#REF!</definedName>
    <definedName name="P11_T1_Protect" localSheetId="1" hidden="1">#REF!,#REF!,#REF!,#REF!,#REF!</definedName>
    <definedName name="P11_T1_Protect" hidden="1">#REF!,#REF!,#REF!,#REF!,#REF!</definedName>
    <definedName name="P12_T1_Protect" localSheetId="1" hidden="1">#REF!,#REF!,#REF!,#REF!,#REF!</definedName>
    <definedName name="P12_T1_Protect" hidden="1">#REF!,#REF!,#REF!,#REF!,#REF!</definedName>
    <definedName name="P13_T1_Protect" localSheetId="1" hidden="1">#REF!,#REF!,#REF!,#REF!,#REF!</definedName>
    <definedName name="P13_T1_Protect" hidden="1">#REF!,#REF!,#REF!,#REF!,#REF!</definedName>
    <definedName name="P14_T1_Protect" localSheetId="1" hidden="1">#REF!,#REF!,#REF!,#REF!,#REF!</definedName>
    <definedName name="P14_T1_Protect" hidden="1">#REF!,#REF!,#REF!,#REF!,#REF!</definedName>
    <definedName name="P15_T1_Protect" localSheetId="1" hidden="1">#REF!,#REF!,#REF!,#REF!,#REF!</definedName>
    <definedName name="P15_T1_Protect" hidden="1">#REF!,#REF!,#REF!,#REF!,#REF!</definedName>
    <definedName name="P16_T1_Protect" localSheetId="1" hidden="1">#REF!,#REF!,#REF!,#REF!,#REF!,#REF!</definedName>
    <definedName name="P16_T1_Protect" hidden="1">#REF!,#REF!,#REF!,#REF!,#REF!,#REF!</definedName>
    <definedName name="P17_T1_Protect" localSheetId="1" hidden="1">#REF!,#REF!,#REF!,#REF!,#REF!</definedName>
    <definedName name="P17_T1_Protect" hidden="1">#REF!,#REF!,#REF!,#REF!,#REF!</definedName>
    <definedName name="P18_T1_Protect" localSheetId="1" hidden="1">#REF!,#REF!,#REF!,Запросы!P1_T1_Protect,Запросы!P2_T1_Protect,Запросы!P3_T1_Protect,Запросы!P4_T1_Protect</definedName>
    <definedName name="P18_T1_Protect" hidden="1">#REF!,#REF!,#REF!,P1_T1_Protect,P2_T1_Protect,P3_T1_Protect,P4_T1_Protect</definedName>
    <definedName name="P19_T1_Protect" localSheetId="1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_Protect" hidden="1">P5_T1_Protect,P6_T1_Protect,P7_T1_Protect,P8_T1_Protect,P9_T1_Protect,P10_T1_Protect,P11_T1_Protect,P12_T1_Protect,P13_T1_Protect,P14_T1_Protect</definedName>
    <definedName name="P19_T111" localSheetId="1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11" hidden="1">P5_T1_Protect,P6_T1_Protect,P7_T1_Protect,P8_T1_Protect,P9_T1_Protect,P10_T1_Protect,P11_T1_Protect,P12_T1_Protect,P13_T1_Protect,P14_T1_Protect</definedName>
    <definedName name="P2_T1_Protect" localSheetId="1" hidden="1">#REF!,#REF!,#REF!,#REF!,#REF!,#REF!</definedName>
    <definedName name="P2_T1_Protect" hidden="1">#REF!,#REF!,#REF!,#REF!,#REF!,#REF!</definedName>
    <definedName name="P2_T4_Protect" localSheetId="1" hidden="1">#REF!,#REF!,#REF!,#REF!,#REF!,#REF!,#REF!,#REF!,#REF!</definedName>
    <definedName name="P2_T4_Protect" hidden="1">#REF!,#REF!,#REF!,#REF!,#REF!,#REF!,#REF!,#REF!,#REF!</definedName>
    <definedName name="P3_T1_Protect" localSheetId="1" hidden="1">#REF!,#REF!,#REF!,#REF!,#REF!</definedName>
    <definedName name="P3_T1_Protect" hidden="1">#REF!,#REF!,#REF!,#REF!,#REF!</definedName>
    <definedName name="P4_T1_Protect" localSheetId="1" hidden="1">#REF!,#REF!,#REF!,#REF!,#REF!,#REF!</definedName>
    <definedName name="P4_T1_Protect" hidden="1">#REF!,#REF!,#REF!,#REF!,#REF!,#REF!</definedName>
    <definedName name="P5_T1_Protect" localSheetId="1" hidden="1">#REF!,#REF!,#REF!,#REF!,#REF!</definedName>
    <definedName name="P5_T1_Protect" hidden="1">#REF!,#REF!,#REF!,#REF!,#REF!</definedName>
    <definedName name="P6_T1_Protect" localSheetId="1" hidden="1">#REF!,#REF!,#REF!,#REF!,#REF!</definedName>
    <definedName name="P6_T1_Protect" hidden="1">#REF!,#REF!,#REF!,#REF!,#REF!</definedName>
    <definedName name="P7_T1_Protect" localSheetId="1" hidden="1">#REF!,#REF!,#REF!,#REF!,#REF!</definedName>
    <definedName name="P7_T1_Protect" hidden="1">#REF!,#REF!,#REF!,#REF!,#REF!</definedName>
    <definedName name="P8_T1_Protect" localSheetId="1" hidden="1">#REF!,#REF!,#REF!,#REF!,#REF!</definedName>
    <definedName name="P8_T1_Protect" hidden="1">#REF!,#REF!,#REF!,#REF!,#REF!</definedName>
    <definedName name="P9_T1_Protect" localSheetId="1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localSheetId="1" hidden="1">{#N/A,#N/A,FALSE,"Себестоимсть-97"}</definedName>
    <definedName name="smet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1" hidden="1">{#N/A,#N/A,FALSE,"Себестоимсть-97"}</definedName>
    <definedName name="yyyjjjj" hidden="1">{#N/A,#N/A,FALSE,"Себестоимсть-97"}</definedName>
    <definedName name="ваорлап" localSheetId="1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е" hidden="1">P5_T1_Protect,P6_T1_Protect,P7_T1_Protect,P8_T1_Protect,P9_T1_Protect,P10_T1_Protect,рр,P12_T1_Protect,P13_T1_Protect,P14_T1_Protect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1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1" hidden="1">{#N/A,#N/A,FALSE,"Себестоимсть-97"}</definedName>
    <definedName name="лимит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р" hidden="1">#REF!,#REF!,#REF!,#REF!,#REF!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1" hidden="1">{#N/A,#N/A,FALSE,"Себестоимсть-97"}</definedName>
    <definedName name="ыыы" hidden="1">{#N/A,#N/A,FALSE,"Себестоимсть-97"}</definedName>
  </definedNames>
  <calcPr calcId="145621"/>
</workbook>
</file>

<file path=xl/calcChain.xml><?xml version="1.0" encoding="utf-8"?>
<calcChain xmlns="http://schemas.openxmlformats.org/spreadsheetml/2006/main">
  <c r="J100" i="91" l="1"/>
  <c r="J99" i="91"/>
  <c r="J88" i="91"/>
  <c r="J84" i="91" s="1"/>
  <c r="I84" i="91"/>
  <c r="H84" i="91"/>
  <c r="I79" i="91"/>
  <c r="J83" i="91"/>
  <c r="J79" i="91" s="1"/>
  <c r="G41" i="91"/>
  <c r="I41" i="91" l="1"/>
  <c r="K41" i="91"/>
  <c r="I42" i="91"/>
  <c r="K42" i="91"/>
  <c r="G42" i="91"/>
  <c r="I36" i="91"/>
  <c r="K36" i="91"/>
  <c r="G36" i="91"/>
  <c r="I26" i="91"/>
  <c r="K26" i="91"/>
  <c r="G26" i="91"/>
  <c r="J13" i="91"/>
  <c r="F13" i="91"/>
  <c r="K46" i="91" l="1"/>
  <c r="I46" i="91"/>
  <c r="G46" i="91"/>
  <c r="C14" i="90" l="1"/>
  <c r="C11" i="90"/>
  <c r="C8" i="90"/>
  <c r="C15" i="90" l="1"/>
</calcChain>
</file>

<file path=xl/sharedStrings.xml><?xml version="1.0" encoding="utf-8"?>
<sst xmlns="http://schemas.openxmlformats.org/spreadsheetml/2006/main" count="282" uniqueCount="147">
  <si>
    <t>Показатель</t>
  </si>
  <si>
    <t>А</t>
  </si>
  <si>
    <t>шт.</t>
  </si>
  <si>
    <t>I. Распределение обращений по категории обращений</t>
  </si>
  <si>
    <t>II. Распределение обращений по каналам коммуникации</t>
  </si>
  <si>
    <t>III. Распределение обращений по причинам (по тематикам)</t>
  </si>
  <si>
    <t>IV. Распределение обращений по соблюдению регламентированных сроков рассмотрения</t>
  </si>
  <si>
    <t>1.1. Жалоба</t>
  </si>
  <si>
    <t>1.3. Заявка на оказание услуг</t>
  </si>
  <si>
    <t>1.4. Приём/выдача документов</t>
  </si>
  <si>
    <t xml:space="preserve">2.1. очные обращения </t>
  </si>
  <si>
    <t>3.1. Технологическое присоединение</t>
  </si>
  <si>
    <t>3.2. Передача электрической энергии</t>
  </si>
  <si>
    <t>3.3. Отключение электрической энергии</t>
  </si>
  <si>
    <t>3.4. Техническое обслуживание электросетевых объектов</t>
  </si>
  <si>
    <t>3.5. Коммерческий учет электроэнергии</t>
  </si>
  <si>
    <t>3.6. Дополнительные услуги</t>
  </si>
  <si>
    <t>3.7. Качество обслуживания</t>
  </si>
  <si>
    <t>3.8. Контактная информация</t>
  </si>
  <si>
    <t>4.1. сроки рассмотрения соблюдены</t>
  </si>
  <si>
    <t>4.2. сроки рассмотрения не соблюдены</t>
  </si>
  <si>
    <t>1.5. Сообщение информации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</si>
  <si>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</si>
  <si>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t>Показатель качества выполнения заявок на технологическое присоединение,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</si>
  <si>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</si>
  <si>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t>Показатель выполнения сроков ТП заявителей к электрическим сетям сетевой организации, (Псд_тпр)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</si>
  <si>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ТП в соответствующем расчетном периоде, шт. (N н_тпр)</t>
  </si>
  <si>
    <t>Общее число заявок на ТП, поданных заявителями в соответствующий расчетный период, в десятках шт. (N очз_тпр)</t>
  </si>
  <si>
    <t>Показатель соблюдения ТСО антимонопольного законодательства РФ при ТП заявителей к электрическим сетям сетевой организации, (Пнпа_тпр)</t>
  </si>
  <si>
    <t>Показатель уровня качества осуществляемого ТП (Птпр)</t>
  </si>
  <si>
    <t>№ пп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</si>
  <si>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заяв_тпр)</t>
    </r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</si>
  <si>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сд_тпр)</t>
    </r>
  </si>
  <si>
    <t>2.5. Прочее</t>
  </si>
  <si>
    <t>2.2. заочные обращения</t>
  </si>
  <si>
    <t>2.3. письменные обращения</t>
  </si>
  <si>
    <t>2.4. заочные обращения через Интернет</t>
  </si>
  <si>
    <t>3.9. Прочее</t>
  </si>
  <si>
    <t>1.2. Запрос справочной информации</t>
  </si>
  <si>
    <t>1.6. Отзыв потребителя о деятельности компании</t>
  </si>
  <si>
    <t>1.7. Предложение потребителя по повышению качества обслуживания</t>
  </si>
  <si>
    <t>1.8. Прочие</t>
  </si>
  <si>
    <t>Уровень качества оказываемых услуг по технологическому присоединению  АО "ОАЗ"</t>
  </si>
  <si>
    <t>Общее количество обращений, поступивших в АО "ОАЗ"</t>
  </si>
  <si>
    <t>Обращения, поступившие в  АО "ОАЗ"</t>
  </si>
  <si>
    <t>Информация о качестве обслуживания потребителей</t>
  </si>
  <si>
    <t>1. Общая информация о сетевой организации</t>
  </si>
  <si>
    <r>
      <t>1.1.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отчетному:</t>
    </r>
  </si>
  <si>
    <t>Табл.1.1</t>
  </si>
  <si>
    <t>Классификация потребителей</t>
  </si>
  <si>
    <t>до 1 кВ</t>
  </si>
  <si>
    <t>1-20 кВ</t>
  </si>
  <si>
    <t xml:space="preserve">35-60 кВ </t>
  </si>
  <si>
    <t>110 кВ и выше</t>
  </si>
  <si>
    <t>Итого*</t>
  </si>
  <si>
    <t>1 категория</t>
  </si>
  <si>
    <t>2 категория</t>
  </si>
  <si>
    <t>3 категория</t>
  </si>
  <si>
    <t>Итого**</t>
  </si>
  <si>
    <t>Физические лица</t>
  </si>
  <si>
    <t>Юридические лица</t>
  </si>
  <si>
    <r>
      <t>1.1.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отчетному:</t>
    </r>
  </si>
  <si>
    <t>Табл. 1.2</t>
  </si>
  <si>
    <t>Потребители</t>
  </si>
  <si>
    <t>Наименование показателя</t>
  </si>
  <si>
    <t>Состояние систем учета</t>
  </si>
  <si>
    <t>Всего точек поставки</t>
  </si>
  <si>
    <t>в т.ч. точки поставки, оборудованные приборами учета</t>
  </si>
  <si>
    <t>в т.ч. системы учета электроэнергии с удаленным сбором данных</t>
  </si>
  <si>
    <t>Точек учета, шт.</t>
  </si>
  <si>
    <t>Ввода в многоквартирные дома</t>
  </si>
  <si>
    <t>Бесхозяйные объекты электросетевого хозяйства</t>
  </si>
  <si>
    <t>Приборы учета с возможностью дистанционного сбора данных</t>
  </si>
  <si>
    <t>Всего</t>
  </si>
  <si>
    <t>Табл. 1.3</t>
  </si>
  <si>
    <t>№ п/п</t>
  </si>
  <si>
    <t>наименование программы</t>
  </si>
  <si>
    <t>единица измерения</t>
  </si>
  <si>
    <t>Протяженность ВЛ</t>
  </si>
  <si>
    <t>ВЛ 220 кВ</t>
  </si>
  <si>
    <t>км</t>
  </si>
  <si>
    <t>ВЛ 110 кВ</t>
  </si>
  <si>
    <t>ВЛ 35 кВ</t>
  </si>
  <si>
    <t>ВЛ 10 кВ</t>
  </si>
  <si>
    <t>ВЛ 6 кВ</t>
  </si>
  <si>
    <t>ВЛ 3 кВ</t>
  </si>
  <si>
    <t>ВЛ 0,4 кВ</t>
  </si>
  <si>
    <t>Протяженность КЛ</t>
  </si>
  <si>
    <t>КЛ 110 кВ</t>
  </si>
  <si>
    <t>КЛ 35 кВ</t>
  </si>
  <si>
    <t>КЛ 10 кВ</t>
  </si>
  <si>
    <t>КЛ 6 кВ</t>
  </si>
  <si>
    <t>КЛ 0,4 кВ</t>
  </si>
  <si>
    <t>ПС 220 кВ</t>
  </si>
  <si>
    <t>шт</t>
  </si>
  <si>
    <t>ПС 110 кВ</t>
  </si>
  <si>
    <t>ПС 35 кВ</t>
  </si>
  <si>
    <t>ПС 6-10 кВ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</si>
  <si>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</si>
  <si>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</si>
  <si>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Табл. 2.1</t>
  </si>
  <si>
    <t>№</t>
  </si>
  <si>
    <t>Значение показателя, годы</t>
  </si>
  <si>
    <t>Динамика изменения показателя</t>
  </si>
  <si>
    <t>ВН (110 кВ и выше)</t>
  </si>
  <si>
    <t>-</t>
  </si>
  <si>
    <t>СН1 (35 - 60 кВ)</t>
  </si>
  <si>
    <t>СН2 (1 - 20 кВ)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</si>
  <si>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</si>
  <si>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</si>
  <si>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</si>
  <si>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r>
      <t>1.3.</t>
    </r>
    <r>
      <rPr>
        <sz val="7"/>
        <color theme="1"/>
        <rFont val="Times New Roman"/>
        <family val="1"/>
        <charset val="204"/>
      </rPr>
      <t xml:space="preserve">         </t>
    </r>
    <r>
      <rPr>
        <sz val="10"/>
        <color theme="1"/>
        <rFont val="Arial"/>
        <family val="2"/>
        <charset val="204"/>
      </rPr>
      <t>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отчетному:</t>
    </r>
  </si>
  <si>
    <t>1.1.</t>
  </si>
  <si>
    <t>1.2.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</si>
  <si>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</si>
  <si>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</si>
  <si>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</si>
  <si>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</si>
  <si>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</si>
  <si>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</si>
  <si>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</si>
  <si>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</si>
  <si>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</si>
  <si>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</si>
  <si>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</si>
  <si>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</si>
  <si>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</si>
  <si>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</si>
  <si>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Количество ПС</t>
  </si>
  <si>
    <t>Показатель средней продолжительности прекращений передачи электрической энергии (              )</t>
  </si>
  <si>
    <t>Показатель средней частоты прекращений передачи электрической энергии (                )</t>
  </si>
  <si>
    <t>4.1.</t>
  </si>
  <si>
    <t>4.2.</t>
  </si>
  <si>
    <t>4.3.</t>
  </si>
  <si>
    <t>4.4.</t>
  </si>
  <si>
    <t>5.1.</t>
  </si>
  <si>
    <t>2021 г.</t>
  </si>
  <si>
    <t>услуг АО «ОАЗ» за 2022 год</t>
  </si>
  <si>
    <t>Количество потребителей услуг в разрезе уровней напряжения (2021 год), шт.</t>
  </si>
  <si>
    <t>Количество потребителей услуг в разрезе категорий надежности (2021 год), шт.</t>
  </si>
  <si>
    <t>Прирост количества потребителей за 2022  по отношению к 2021 в разрезе уровней напряжения, шт.</t>
  </si>
  <si>
    <t>Прирост количества потребителей за 2022 по отношению к 2021 в разрезе категорий надежности, шт.</t>
  </si>
  <si>
    <t>2022 г.</t>
  </si>
  <si>
    <t>динамика 2022/2021 гг.</t>
  </si>
  <si>
    <t>2022 год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</si>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</sst>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20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2"/>
      <charset val="204"/>
    </font>
    <font>
      <b/>
      <sz val="9"/>
      <color theme="1"/>
      <name val="Times New Roman"/>
      <family val="1"/>
      <charset val="204"/>
    </font>
  </fonts>
  <fills count="1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170" fontId="2" fillId="0" borderId="0">
      <protection locked="0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24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0" borderId="0"/>
    <xf numFmtId="0" fontId="35" fillId="0" borderId="0">
      <protection locked="0"/>
    </xf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6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6" fillId="0" borderId="0"/>
    <xf numFmtId="0" fontId="36" fillId="0" borderId="0"/>
    <xf numFmtId="171" fontId="2" fillId="0" borderId="0"/>
    <xf numFmtId="0" fontId="36" fillId="0" borderId="0"/>
    <xf numFmtId="0" fontId="31" fillId="0" borderId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38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3" fontId="23" fillId="0" borderId="0" applyFont="0" applyFill="0" applyBorder="0" applyAlignment="0" applyProtection="0"/>
    <xf numFmtId="0" fontId="23" fillId="0" borderId="0"/>
    <xf numFmtId="175" fontId="40" fillId="0" borderId="0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0" fontId="41" fillId="0" borderId="0"/>
    <xf numFmtId="176" fontId="38" fillId="0" borderId="0">
      <alignment vertical="top"/>
    </xf>
    <xf numFmtId="176" fontId="42" fillId="0" borderId="0">
      <alignment vertical="top"/>
    </xf>
    <xf numFmtId="177" fontId="42" fillId="50" borderId="0">
      <alignment vertical="top"/>
    </xf>
    <xf numFmtId="176" fontId="42" fillId="51" borderId="0">
      <alignment vertical="top"/>
    </xf>
    <xf numFmtId="175" fontId="43" fillId="0" borderId="0" applyFont="0" applyFill="0" applyBorder="0" applyAlignment="0"/>
    <xf numFmtId="0" fontId="31" fillId="0" borderId="0"/>
    <xf numFmtId="175" fontId="44" fillId="0" borderId="0"/>
    <xf numFmtId="175" fontId="41" fillId="0" borderId="0"/>
    <xf numFmtId="175" fontId="45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1" fillId="0" borderId="0"/>
    <xf numFmtId="172" fontId="38" fillId="0" borderId="0">
      <alignment vertical="top"/>
    </xf>
    <xf numFmtId="175" fontId="45" fillId="0" borderId="0"/>
    <xf numFmtId="175" fontId="45" fillId="0" borderId="0"/>
    <xf numFmtId="175" fontId="46" fillId="0" borderId="0"/>
    <xf numFmtId="175" fontId="46" fillId="0" borderId="0"/>
    <xf numFmtId="175" fontId="45" fillId="0" borderId="0"/>
    <xf numFmtId="172" fontId="38" fillId="0" borderId="0">
      <alignment vertical="top"/>
    </xf>
    <xf numFmtId="172" fontId="38" fillId="0" borderId="0">
      <alignment vertical="top"/>
    </xf>
    <xf numFmtId="175" fontId="45" fillId="0" borderId="0"/>
    <xf numFmtId="175" fontId="45" fillId="0" borderId="0"/>
    <xf numFmtId="175" fontId="45" fillId="0" borderId="0"/>
    <xf numFmtId="175" fontId="41" fillId="0" borderId="0"/>
    <xf numFmtId="4" fontId="47" fillId="0" borderId="0">
      <alignment vertical="center"/>
    </xf>
    <xf numFmtId="175" fontId="45" fillId="0" borderId="0"/>
    <xf numFmtId="0" fontId="41" fillId="0" borderId="0"/>
    <xf numFmtId="175" fontId="45" fillId="0" borderId="0"/>
    <xf numFmtId="175" fontId="45" fillId="0" borderId="0"/>
    <xf numFmtId="178" fontId="40" fillId="0" borderId="0">
      <protection locked="0"/>
    </xf>
    <xf numFmtId="175" fontId="40" fillId="0" borderId="24">
      <protection locked="0"/>
    </xf>
    <xf numFmtId="178" fontId="40" fillId="0" borderId="0">
      <protection locked="0"/>
    </xf>
    <xf numFmtId="178" fontId="40" fillId="0" borderId="0"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175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0" fontId="41" fillId="0" borderId="0"/>
    <xf numFmtId="175" fontId="44" fillId="0" borderId="0"/>
    <xf numFmtId="0" fontId="44" fillId="0" borderId="0"/>
    <xf numFmtId="4" fontId="47" fillId="0" borderId="0">
      <alignment vertical="center"/>
    </xf>
    <xf numFmtId="172" fontId="38" fillId="0" borderId="0">
      <alignment vertical="top"/>
    </xf>
    <xf numFmtId="0" fontId="44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4" fontId="47" fillId="0" borderId="0">
      <alignment vertical="center"/>
    </xf>
    <xf numFmtId="0" fontId="44" fillId="0" borderId="0"/>
    <xf numFmtId="0" fontId="44" fillId="0" borderId="0"/>
    <xf numFmtId="175" fontId="45" fillId="0" borderId="0"/>
    <xf numFmtId="0" fontId="41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2" fontId="38" fillId="0" borderId="0">
      <alignment vertical="top"/>
    </xf>
    <xf numFmtId="175" fontId="41" fillId="0" borderId="0"/>
    <xf numFmtId="175" fontId="44" fillId="0" borderId="0"/>
    <xf numFmtId="175" fontId="44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175" fontId="41" fillId="0" borderId="0"/>
    <xf numFmtId="175" fontId="45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0" fontId="41" fillId="0" borderId="0"/>
    <xf numFmtId="4" fontId="47" fillId="0" borderId="0">
      <alignment vertical="center"/>
    </xf>
    <xf numFmtId="0" fontId="41" fillId="0" borderId="0"/>
    <xf numFmtId="172" fontId="38" fillId="0" borderId="0">
      <alignment vertical="top"/>
    </xf>
    <xf numFmtId="175" fontId="44" fillId="0" borderId="0"/>
    <xf numFmtId="175" fontId="45" fillId="0" borderId="0"/>
    <xf numFmtId="175" fontId="41" fillId="0" borderId="0"/>
    <xf numFmtId="175" fontId="44" fillId="0" borderId="0"/>
    <xf numFmtId="0" fontId="41" fillId="0" borderId="0"/>
    <xf numFmtId="172" fontId="38" fillId="0" borderId="0">
      <alignment vertical="top"/>
    </xf>
    <xf numFmtId="175" fontId="44" fillId="0" borderId="0"/>
    <xf numFmtId="175" fontId="44" fillId="0" borderId="0"/>
    <xf numFmtId="172" fontId="38" fillId="0" borderId="0">
      <alignment vertical="top"/>
    </xf>
    <xf numFmtId="0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2" fontId="38" fillId="0" borderId="0">
      <alignment vertical="top"/>
    </xf>
    <xf numFmtId="175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4" fontId="47" fillId="0" borderId="0">
      <alignment vertical="center"/>
    </xf>
    <xf numFmtId="0" fontId="41" fillId="0" borderId="0"/>
    <xf numFmtId="175" fontId="41" fillId="0" borderId="0"/>
    <xf numFmtId="175" fontId="41" fillId="0" borderId="0"/>
    <xf numFmtId="175" fontId="41" fillId="0" borderId="0"/>
    <xf numFmtId="175" fontId="45" fillId="0" borderId="0"/>
    <xf numFmtId="175" fontId="44" fillId="0" borderId="0"/>
    <xf numFmtId="175" fontId="44" fillId="0" borderId="0"/>
    <xf numFmtId="0" fontId="41" fillId="0" borderId="0"/>
    <xf numFmtId="0" fontId="41" fillId="0" borderId="0"/>
    <xf numFmtId="0" fontId="44" fillId="0" borderId="0"/>
    <xf numFmtId="175" fontId="41" fillId="0" borderId="0"/>
    <xf numFmtId="175" fontId="41" fillId="0" borderId="0"/>
    <xf numFmtId="175" fontId="41" fillId="0" borderId="0"/>
    <xf numFmtId="0" fontId="41" fillId="0" borderId="0"/>
    <xf numFmtId="0" fontId="48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4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40" fillId="0" borderId="24">
      <protection locked="0"/>
    </xf>
    <xf numFmtId="175" fontId="50" fillId="0" borderId="0">
      <protection locked="0"/>
    </xf>
    <xf numFmtId="0" fontId="51" fillId="52" borderId="0"/>
    <xf numFmtId="175" fontId="52" fillId="53" borderId="12" applyNumberFormat="0" applyFill="0" applyBorder="0" applyAlignment="0">
      <alignment horizontal="left"/>
    </xf>
    <xf numFmtId="175" fontId="53" fillId="53" borderId="0" applyNumberFormat="0" applyFill="0" applyBorder="0" applyAlignment="0"/>
    <xf numFmtId="175" fontId="54" fillId="54" borderId="12" applyNumberFormat="0" applyFill="0" applyBorder="0" applyAlignment="0">
      <alignment horizontal="left"/>
    </xf>
    <xf numFmtId="175" fontId="55" fillId="55" borderId="0" applyNumberFormat="0" applyFill="0" applyBorder="0" applyAlignment="0"/>
    <xf numFmtId="175" fontId="56" fillId="0" borderId="0" applyNumberFormat="0" applyFill="0" applyBorder="0" applyAlignment="0"/>
    <xf numFmtId="175" fontId="57" fillId="0" borderId="20" applyNumberFormat="0" applyFill="0" applyBorder="0" applyAlignment="0">
      <alignment horizontal="left"/>
    </xf>
    <xf numFmtId="175" fontId="58" fillId="56" borderId="21" applyNumberFormat="0" applyFill="0" applyBorder="0" applyAlignment="0">
      <alignment horizontal="centerContinuous"/>
    </xf>
    <xf numFmtId="175" fontId="59" fillId="0" borderId="0" applyNumberFormat="0" applyFill="0" applyBorder="0" applyAlignment="0"/>
    <xf numFmtId="175" fontId="59" fillId="57" borderId="11" applyNumberFormat="0" applyFill="0" applyBorder="0" applyAlignment="0"/>
    <xf numFmtId="175" fontId="60" fillId="0" borderId="20" applyNumberFormat="0" applyFill="0" applyBorder="0" applyAlignment="0"/>
    <xf numFmtId="175" fontId="59" fillId="0" borderId="0" applyNumberFormat="0" applyFill="0" applyBorder="0" applyAlignment="0"/>
    <xf numFmtId="175" fontId="50" fillId="0" borderId="0"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175" fontId="62" fillId="0" borderId="0">
      <alignment horizontal="right"/>
    </xf>
    <xf numFmtId="175" fontId="63" fillId="0" borderId="0">
      <protection locked="0"/>
    </xf>
    <xf numFmtId="175" fontId="63" fillId="0" borderId="0">
      <protection locked="0"/>
    </xf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7" fillId="16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65" fillId="6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65" fillId="6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65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5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4" fillId="67" borderId="0" applyNumberFormat="0" applyBorder="0" applyAlignment="0" applyProtection="0"/>
    <xf numFmtId="0" fontId="64" fillId="62" borderId="0" applyNumberFormat="0" applyBorder="0" applyAlignment="0" applyProtection="0"/>
    <xf numFmtId="0" fontId="65" fillId="6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82" fontId="66" fillId="69" borderId="0">
      <alignment horizontal="center" vertical="center"/>
    </xf>
    <xf numFmtId="183" fontId="33" fillId="0" borderId="15" applyFont="0" applyFill="0">
      <alignment horizontal="right" vertical="center"/>
      <protection locked="0"/>
    </xf>
    <xf numFmtId="184" fontId="31" fillId="0" borderId="0" applyFont="0" applyFill="0" applyBorder="0" applyProtection="0"/>
    <xf numFmtId="175" fontId="67" fillId="0" borderId="0" applyNumberFormat="0" applyFill="0" applyBorder="0" applyAlignment="0" applyProtection="0">
      <alignment vertical="top"/>
      <protection locked="0"/>
    </xf>
    <xf numFmtId="175" fontId="68" fillId="0" borderId="0" applyNumberFormat="0" applyFill="0" applyBorder="0" applyAlignment="0" applyProtection="0">
      <alignment vertical="top"/>
      <protection locked="0"/>
    </xf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5" fontId="3" fillId="0" borderId="0" applyNumberFormat="0" applyFill="0" applyBorder="0" applyAlignment="0" applyProtection="0">
      <alignment vertical="top"/>
      <protection locked="0"/>
    </xf>
    <xf numFmtId="175" fontId="35" fillId="0" borderId="0"/>
    <xf numFmtId="187" fontId="36" fillId="0" borderId="25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33" fillId="0" borderId="0" applyFont="0" applyBorder="0" applyProtection="0">
      <alignment vertical="center"/>
    </xf>
    <xf numFmtId="182" fontId="31" fillId="0" borderId="0" applyNumberFormat="0" applyFont="0" applyAlignment="0">
      <alignment horizontal="center" vertical="center"/>
    </xf>
    <xf numFmtId="175" fontId="35" fillId="0" borderId="0" applyNumberFormat="0" applyFill="0" applyBorder="0" applyAlignment="0" applyProtection="0"/>
    <xf numFmtId="175" fontId="69" fillId="0" borderId="0" applyNumberFormat="0" applyFill="0" applyBorder="0" applyAlignment="0" applyProtection="0"/>
    <xf numFmtId="39" fontId="70" fillId="50" borderId="0" applyNumberFormat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71" fillId="70" borderId="0"/>
    <xf numFmtId="175" fontId="72" fillId="70" borderId="0"/>
    <xf numFmtId="175" fontId="73" fillId="0" borderId="0" applyNumberFormat="0" applyFill="0" applyBorder="0" applyAlignment="0" applyProtection="0"/>
    <xf numFmtId="175" fontId="36" fillId="0" borderId="0">
      <alignment horizontal="left"/>
    </xf>
    <xf numFmtId="38" fontId="74" fillId="0" borderId="0" applyNumberFormat="0" applyFill="0" applyBorder="0" applyAlignment="0" applyProtection="0">
      <alignment horizontal="right"/>
      <protection locked="0"/>
    </xf>
    <xf numFmtId="175" fontId="75" fillId="0" borderId="0" applyNumberFormat="0" applyFill="0" applyBorder="0" applyAlignment="0" applyProtection="0"/>
    <xf numFmtId="190" fontId="76" fillId="0" borderId="0" applyFont="0" applyFill="0" applyBorder="0" applyAlignment="0" applyProtection="0"/>
    <xf numFmtId="175" fontId="77" fillId="0" borderId="0"/>
    <xf numFmtId="175" fontId="78" fillId="0" borderId="0" applyFill="0" applyBorder="0" applyAlignment="0"/>
    <xf numFmtId="191" fontId="79" fillId="0" borderId="0" applyFill="0" applyBorder="0" applyAlignment="0"/>
    <xf numFmtId="187" fontId="79" fillId="0" borderId="0" applyFill="0" applyBorder="0" applyAlignment="0"/>
    <xf numFmtId="167" fontId="79" fillId="0" borderId="0" applyFill="0" applyBorder="0" applyAlignment="0"/>
    <xf numFmtId="192" fontId="79" fillId="0" borderId="0" applyFill="0" applyBorder="0" applyAlignment="0"/>
    <xf numFmtId="193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84" fontId="70" fillId="49" borderId="10">
      <alignment vertical="center"/>
    </xf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31" fillId="71" borderId="0" applyNumberFormat="0" applyFont="0" applyBorder="0" applyAlignment="0"/>
    <xf numFmtId="175" fontId="80" fillId="0" borderId="11" applyNumberFormat="0" applyFont="0" applyFill="0" applyProtection="0">
      <alignment horizontal="centerContinuous" vertical="center"/>
    </xf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37" fontId="81" fillId="72" borderId="10">
      <alignment horizontal="center" vertical="center"/>
    </xf>
    <xf numFmtId="175" fontId="5" fillId="73" borderId="0" applyNumberFormat="0" applyFont="0" applyBorder="0" applyAlignment="0" applyProtection="0"/>
    <xf numFmtId="37" fontId="82" fillId="72" borderId="10">
      <alignment horizontal="center" vertical="center"/>
    </xf>
    <xf numFmtId="37" fontId="82" fillId="72" borderId="10">
      <alignment horizontal="center" vertical="center"/>
    </xf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0" fillId="0" borderId="0" applyNumberFormat="0" applyFill="0" applyBorder="0" applyProtection="0">
      <alignment horizontal="center" vertical="center"/>
    </xf>
    <xf numFmtId="175" fontId="51" fillId="0" borderId="0" applyFont="0" applyFill="0" applyBorder="0" applyAlignment="0" applyProtection="0"/>
    <xf numFmtId="175" fontId="35" fillId="0" borderId="0" applyFont="0" applyFill="0" applyBorder="0" applyAlignment="0" applyProtection="0"/>
    <xf numFmtId="191" fontId="79" fillId="0" borderId="0" applyFont="0" applyFill="0" applyBorder="0" applyAlignment="0" applyProtection="0"/>
    <xf numFmtId="175" fontId="84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95" fontId="51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175" fontId="88" fillId="0" borderId="0"/>
    <xf numFmtId="175" fontId="35" fillId="0" borderId="0"/>
    <xf numFmtId="175" fontId="35" fillId="0" borderId="0"/>
    <xf numFmtId="175" fontId="35" fillId="0" borderId="0"/>
    <xf numFmtId="175" fontId="70" fillId="0" borderId="0">
      <alignment horizontal="left" indent="3"/>
    </xf>
    <xf numFmtId="175" fontId="70" fillId="0" borderId="0">
      <alignment horizontal="left" indent="5"/>
    </xf>
    <xf numFmtId="187" fontId="89" fillId="74" borderId="25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87" fontId="79" fillId="0" borderId="0" applyFont="0" applyFill="0" applyBorder="0" applyAlignment="0" applyProtection="0"/>
    <xf numFmtId="197" fontId="43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>
      <alignment horizontal="right"/>
    </xf>
    <xf numFmtId="198" fontId="51" fillId="0" borderId="0" applyFont="0" applyFill="0" applyBorder="0" applyAlignment="0" applyProtection="0"/>
    <xf numFmtId="199" fontId="86" fillId="0" borderId="0" applyFont="0" applyFill="0" applyBorder="0" applyAlignment="0" applyProtection="0"/>
    <xf numFmtId="200" fontId="87" fillId="0" borderId="0" applyFont="0" applyFill="0" applyBorder="0" applyAlignment="0" applyProtection="0"/>
    <xf numFmtId="175" fontId="71" fillId="67" borderId="0"/>
    <xf numFmtId="175" fontId="72" fillId="75" borderId="0"/>
    <xf numFmtId="175" fontId="86" fillId="0" borderId="0" applyFont="0" applyFill="0" applyBorder="0" applyAlignment="0" applyProtection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75" fontId="85" fillId="0" borderId="0" applyFont="0" applyFill="0" applyBorder="0" applyAlignment="0" applyProtection="0"/>
    <xf numFmtId="14" fontId="92" fillId="0" borderId="0" applyFill="0" applyBorder="0" applyAlignment="0"/>
    <xf numFmtId="175" fontId="87" fillId="0" borderId="0" applyFont="0" applyFill="0" applyBorder="0" applyAlignment="0" applyProtection="0"/>
    <xf numFmtId="14" fontId="93" fillId="0" borderId="0">
      <alignment vertical="top"/>
    </xf>
    <xf numFmtId="38" fontId="5" fillId="0" borderId="0" applyFont="0" applyFill="0" applyBorder="0" applyAlignment="0" applyProtection="0"/>
    <xf numFmtId="38" fontId="51" fillId="0" borderId="26">
      <alignment vertical="center"/>
    </xf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175" fontId="35" fillId="0" borderId="0"/>
    <xf numFmtId="203" fontId="43" fillId="0" borderId="0" applyFont="0" applyFill="0" applyBorder="0" applyAlignment="0" applyProtection="0"/>
    <xf numFmtId="175" fontId="85" fillId="0" borderId="27" applyNumberFormat="0" applyFont="0" applyFill="0" applyAlignment="0" applyProtection="0"/>
    <xf numFmtId="175" fontId="94" fillId="0" borderId="0" applyFill="0" applyBorder="0" applyAlignment="0" applyProtection="0"/>
    <xf numFmtId="172" fontId="95" fillId="0" borderId="0">
      <alignment vertical="top"/>
    </xf>
    <xf numFmtId="0" fontId="96" fillId="76" borderId="0" applyNumberFormat="0" applyBorder="0" applyAlignment="0" applyProtection="0"/>
    <xf numFmtId="0" fontId="96" fillId="77" borderId="0" applyNumberFormat="0" applyBorder="0" applyAlignment="0" applyProtection="0"/>
    <xf numFmtId="0" fontId="96" fillId="78" borderId="0" applyNumberFormat="0" applyBorder="0" applyAlignment="0" applyProtection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20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6" fillId="0" borderId="0"/>
    <xf numFmtId="175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2" fontId="86" fillId="0" borderId="0" applyFont="0" applyFill="0" applyBorder="0" applyAlignment="0" applyProtection="0"/>
    <xf numFmtId="2" fontId="87" fillId="0" borderId="0" applyFont="0" applyFill="0" applyBorder="0" applyAlignment="0" applyProtection="0"/>
    <xf numFmtId="175" fontId="35" fillId="0" borderId="0"/>
    <xf numFmtId="175" fontId="2" fillId="0" borderId="0" applyNumberFormat="0" applyFill="0" applyBorder="0" applyAlignment="0" applyProtection="0">
      <alignment vertical="top"/>
      <protection locked="0"/>
    </xf>
    <xf numFmtId="175" fontId="35" fillId="0" borderId="18"/>
    <xf numFmtId="15" fontId="31" fillId="0" borderId="0">
      <alignment vertical="center"/>
    </xf>
    <xf numFmtId="175" fontId="97" fillId="0" borderId="0" applyFill="0" applyBorder="0" applyProtection="0">
      <alignment horizontal="left"/>
    </xf>
    <xf numFmtId="175" fontId="31" fillId="0" borderId="0" applyNumberFormat="0" applyFont="0">
      <alignment wrapText="1"/>
    </xf>
    <xf numFmtId="207" fontId="36" fillId="79" borderId="10" applyBorder="0">
      <alignment horizontal="center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3" fontId="98" fillId="0" borderId="0" applyNumberFormat="0" applyFill="0" applyBorder="0" applyAlignment="0" applyProtection="0">
      <alignment horizontal="center"/>
    </xf>
    <xf numFmtId="175" fontId="35" fillId="0" borderId="0"/>
    <xf numFmtId="175" fontId="35" fillId="0" borderId="0"/>
    <xf numFmtId="175" fontId="85" fillId="0" borderId="0" applyFont="0" applyFill="0" applyBorder="0" applyAlignment="0" applyProtection="0">
      <alignment horizontal="right"/>
    </xf>
    <xf numFmtId="175" fontId="99" fillId="0" borderId="0" applyProtection="0">
      <alignment horizontal="right"/>
    </xf>
    <xf numFmtId="175" fontId="100" fillId="0" borderId="28" applyNumberFormat="0" applyAlignment="0" applyProtection="0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1" fillId="0" borderId="0">
      <alignment vertical="top"/>
    </xf>
    <xf numFmtId="0" fontId="11" fillId="0" borderId="3" applyNumberFormat="0" applyFill="0" applyAlignment="0" applyProtection="0"/>
    <xf numFmtId="175" fontId="102" fillId="0" borderId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03" fillId="8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04" fillId="0" borderId="0">
      <alignment horizontal="center"/>
    </xf>
    <xf numFmtId="175" fontId="105" fillId="0" borderId="0">
      <alignment horizontal="center"/>
    </xf>
    <xf numFmtId="175" fontId="104" fillId="0" borderId="0">
      <alignment horizontal="center"/>
    </xf>
    <xf numFmtId="175" fontId="105" fillId="0" borderId="0">
      <alignment horizontal="center"/>
    </xf>
    <xf numFmtId="175" fontId="106" fillId="0" borderId="0">
      <alignment horizontal="center"/>
    </xf>
    <xf numFmtId="175" fontId="107" fillId="0" borderId="0"/>
    <xf numFmtId="172" fontId="108" fillId="0" borderId="0">
      <alignment vertical="top"/>
    </xf>
    <xf numFmtId="175" fontId="100" fillId="0" borderId="0"/>
    <xf numFmtId="175" fontId="70" fillId="0" borderId="0"/>
    <xf numFmtId="175" fontId="70" fillId="0" borderId="0"/>
    <xf numFmtId="175" fontId="109" fillId="0" borderId="0"/>
    <xf numFmtId="175" fontId="110" fillId="0" borderId="29" applyNumberFormat="0" applyFill="0" applyBorder="0" applyAlignment="0" applyProtection="0">
      <alignment horizontal="left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208" fontId="111" fillId="26" borderId="0" applyNumberFormat="0" applyBorder="0" applyAlignment="0" applyProtection="0">
      <protection locked="0"/>
    </xf>
    <xf numFmtId="175" fontId="35" fillId="0" borderId="0">
      <alignment horizontal="center"/>
    </xf>
    <xf numFmtId="175" fontId="2" fillId="0" borderId="0" applyNumberFormat="0" applyFill="0" applyBorder="0" applyAlignment="0" applyProtection="0">
      <alignment vertical="top"/>
      <protection locked="0"/>
    </xf>
    <xf numFmtId="175" fontId="63" fillId="0" borderId="0">
      <protection locked="0"/>
    </xf>
    <xf numFmtId="175" fontId="63" fillId="0" borderId="0">
      <protection locked="0"/>
    </xf>
    <xf numFmtId="175" fontId="112" fillId="0" borderId="0">
      <alignment vertical="center" wrapText="1"/>
    </xf>
    <xf numFmtId="187" fontId="113" fillId="0" borderId="0"/>
    <xf numFmtId="175" fontId="31" fillId="0" borderId="0"/>
    <xf numFmtId="175" fontId="114" fillId="0" borderId="0" applyNumberFormat="0" applyFill="0" applyBorder="0" applyAlignment="0" applyProtection="0">
      <alignment vertical="top"/>
      <protection locked="0"/>
    </xf>
    <xf numFmtId="175" fontId="115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42" fillId="0" borderId="0">
      <alignment vertical="top"/>
    </xf>
    <xf numFmtId="172" fontId="42" fillId="50" borderId="0">
      <alignment vertical="top"/>
    </xf>
    <xf numFmtId="209" fontId="42" fillId="51" borderId="0">
      <alignment vertical="top"/>
    </xf>
    <xf numFmtId="175" fontId="117" fillId="0" borderId="0" applyNumberFormat="0" applyFill="0" applyBorder="0" applyAlignment="0" applyProtection="0">
      <alignment vertical="top"/>
      <protection locked="0"/>
    </xf>
    <xf numFmtId="175" fontId="118" fillId="0" borderId="0">
      <alignment vertical="center"/>
    </xf>
    <xf numFmtId="184" fontId="31" fillId="82" borderId="10">
      <alignment vertical="center"/>
    </xf>
    <xf numFmtId="210" fontId="31" fillId="0" borderId="0" applyFont="0" applyFill="0" applyBorder="0" applyAlignment="0" applyProtection="0"/>
    <xf numFmtId="211" fontId="31" fillId="0" borderId="0" applyFont="0" applyFill="0" applyBorder="0" applyAlignment="0" applyProtection="0"/>
    <xf numFmtId="182" fontId="119" fillId="83" borderId="30" applyBorder="0" applyAlignment="0">
      <alignment horizontal="left" indent="1"/>
    </xf>
    <xf numFmtId="175" fontId="35" fillId="0" borderId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35" fillId="0" borderId="0">
      <alignment horizontal="center"/>
    </xf>
    <xf numFmtId="212" fontId="31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43" fillId="0" borderId="0" applyFont="0" applyFill="0" applyBorder="0" applyAlignment="0" applyProtection="0"/>
    <xf numFmtId="218" fontId="43" fillId="0" borderId="0" applyFont="0" applyFill="0" applyBorder="0" applyAlignment="0" applyProtection="0"/>
    <xf numFmtId="203" fontId="120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37" fontId="121" fillId="0" borderId="0"/>
    <xf numFmtId="175" fontId="122" fillId="50" borderId="10" applyFont="0" applyBorder="0" applyAlignment="0">
      <alignment horizontal="center" vertical="center"/>
    </xf>
    <xf numFmtId="0" fontId="51" fillId="0" borderId="17"/>
    <xf numFmtId="169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5" fillId="0" borderId="0"/>
    <xf numFmtId="175" fontId="123" fillId="0" borderId="0"/>
    <xf numFmtId="175" fontId="2" fillId="0" borderId="0"/>
    <xf numFmtId="175" fontId="124" fillId="0" borderId="0"/>
    <xf numFmtId="0" fontId="62" fillId="0" borderId="0"/>
    <xf numFmtId="175" fontId="125" fillId="0" borderId="0"/>
    <xf numFmtId="0" fontId="41" fillId="0" borderId="0"/>
    <xf numFmtId="0" fontId="44" fillId="0" borderId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175" fontId="35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75" fontId="35" fillId="0" borderId="0"/>
    <xf numFmtId="175" fontId="126" fillId="0" borderId="0"/>
    <xf numFmtId="175" fontId="126" fillId="0" borderId="0"/>
    <xf numFmtId="175" fontId="63" fillId="0" borderId="0">
      <protection locked="0"/>
    </xf>
    <xf numFmtId="175" fontId="63" fillId="0" borderId="0">
      <protection locked="0"/>
    </xf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127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40" fontId="92" fillId="84" borderId="0">
      <alignment horizontal="right"/>
    </xf>
    <xf numFmtId="175" fontId="128" fillId="85" borderId="0">
      <alignment horizontal="center"/>
    </xf>
    <xf numFmtId="175" fontId="82" fillId="86" borderId="0"/>
    <xf numFmtId="175" fontId="129" fillId="84" borderId="0" applyBorder="0">
      <alignment horizontal="centerContinuous"/>
    </xf>
    <xf numFmtId="175" fontId="130" fillId="86" borderId="0" applyBorder="0">
      <alignment horizontal="centerContinuous"/>
    </xf>
    <xf numFmtId="0" fontId="9" fillId="20" borderId="2" applyNumberFormat="0" applyAlignment="0" applyProtection="0"/>
    <xf numFmtId="175" fontId="100" fillId="0" borderId="0" applyNumberFormat="0" applyFill="0" applyBorder="0" applyAlignment="0" applyProtection="0"/>
    <xf numFmtId="175" fontId="39" fillId="0" borderId="0"/>
    <xf numFmtId="1" fontId="131" fillId="0" borderId="0" applyProtection="0">
      <alignment horizontal="right" vertical="center"/>
    </xf>
    <xf numFmtId="175" fontId="59" fillId="50" borderId="0">
      <alignment vertical="center"/>
    </xf>
    <xf numFmtId="223" fontId="31" fillId="0" borderId="0" applyFont="0" applyFill="0" applyBorder="0" applyAlignment="0" applyProtection="0"/>
    <xf numFmtId="224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22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176" fontId="6" fillId="0" borderId="0" applyFont="0" applyFill="0" applyBorder="0" applyAlignment="0" applyProtection="0"/>
    <xf numFmtId="226" fontId="51" fillId="0" borderId="0" applyFont="0" applyFill="0" applyBorder="0" applyAlignment="0" applyProtection="0"/>
    <xf numFmtId="227" fontId="51" fillId="0" borderId="0" applyFill="0" applyBorder="0" applyAlignment="0"/>
    <xf numFmtId="228" fontId="51" fillId="0" borderId="0" applyFill="0" applyBorder="0" applyAlignment="0"/>
    <xf numFmtId="227" fontId="51" fillId="0" borderId="0" applyFill="0" applyBorder="0" applyAlignment="0"/>
    <xf numFmtId="198" fontId="51" fillId="0" borderId="0" applyFill="0" applyBorder="0" applyAlignment="0"/>
    <xf numFmtId="228" fontId="51" fillId="0" borderId="0" applyFill="0" applyBorder="0" applyAlignment="0"/>
    <xf numFmtId="175" fontId="35" fillId="0" borderId="0"/>
    <xf numFmtId="175" fontId="35" fillId="0" borderId="0"/>
    <xf numFmtId="175" fontId="132" fillId="0" borderId="0"/>
    <xf numFmtId="175" fontId="39" fillId="0" borderId="0"/>
    <xf numFmtId="184" fontId="133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75" fontId="31" fillId="0" borderId="0">
      <alignment vertical="center"/>
    </xf>
    <xf numFmtId="175" fontId="35" fillId="0" borderId="0"/>
    <xf numFmtId="175" fontId="134" fillId="0" borderId="0" applyNumberFormat="0" applyFill="0" applyBorder="0" applyAlignment="0" applyProtection="0">
      <alignment horizontal="left"/>
      <protection locked="0"/>
    </xf>
    <xf numFmtId="175" fontId="132" fillId="0" borderId="0"/>
    <xf numFmtId="0" fontId="135" fillId="84" borderId="0">
      <alignment horizontal="left" vertical="top"/>
    </xf>
    <xf numFmtId="0" fontId="136" fillId="20" borderId="0">
      <alignment horizontal="center" vertical="center"/>
    </xf>
    <xf numFmtId="0" fontId="137" fillId="84" borderId="0">
      <alignment horizontal="right" vertical="center"/>
    </xf>
    <xf numFmtId="175" fontId="138" fillId="0" borderId="31">
      <alignment vertical="center"/>
    </xf>
    <xf numFmtId="175" fontId="35" fillId="0" borderId="0"/>
    <xf numFmtId="4" fontId="72" fillId="22" borderId="32" applyNumberFormat="0" applyProtection="0">
      <alignment vertical="center"/>
    </xf>
    <xf numFmtId="4" fontId="92" fillId="73" borderId="2" applyNumberFormat="0" applyProtection="0">
      <alignment vertical="center"/>
    </xf>
    <xf numFmtId="4" fontId="92" fillId="73" borderId="2" applyNumberFormat="0" applyProtection="0">
      <alignment vertical="center"/>
    </xf>
    <xf numFmtId="4" fontId="139" fillId="22" borderId="32" applyNumberFormat="0" applyProtection="0">
      <alignment vertical="center"/>
    </xf>
    <xf numFmtId="4" fontId="140" fillId="73" borderId="2" applyNumberFormat="0" applyProtection="0">
      <alignment vertical="center"/>
    </xf>
    <xf numFmtId="4" fontId="140" fillId="73" borderId="2" applyNumberFormat="0" applyProtection="0">
      <alignment vertical="center"/>
    </xf>
    <xf numFmtId="4" fontId="72" fillId="22" borderId="3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0" fontId="72" fillId="22" borderId="32" applyNumberFormat="0" applyProtection="0">
      <alignment horizontal="left" vertical="top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92" fillId="3" borderId="3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9" borderId="3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17" borderId="3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11" borderId="3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15" borderId="3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19" borderId="3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18" borderId="3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4" borderId="3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10" borderId="3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72" fillId="96" borderId="33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92" fillId="98" borderId="0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141" fillId="100" borderId="0" applyNumberFormat="0" applyProtection="0">
      <alignment horizontal="left" vertical="center" indent="1"/>
    </xf>
    <xf numFmtId="4" fontId="92" fillId="87" borderId="32" applyNumberFormat="0" applyProtection="0">
      <alignment horizontal="right" vertical="center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35" fillId="98" borderId="0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135" fillId="87" borderId="0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center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top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center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top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center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top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84" borderId="10" applyNumberFormat="0">
      <protection locked="0"/>
    </xf>
    <xf numFmtId="175" fontId="2" fillId="0" borderId="0"/>
    <xf numFmtId="4" fontId="92" fillId="23" borderId="32" applyNumberFormat="0" applyProtection="0">
      <alignment vertical="center"/>
    </xf>
    <xf numFmtId="4" fontId="92" fillId="101" borderId="2" applyNumberFormat="0" applyProtection="0">
      <alignment vertical="center"/>
    </xf>
    <xf numFmtId="4" fontId="92" fillId="101" borderId="2" applyNumberFormat="0" applyProtection="0">
      <alignment vertical="center"/>
    </xf>
    <xf numFmtId="4" fontId="140" fillId="23" borderId="32" applyNumberFormat="0" applyProtection="0">
      <alignment vertical="center"/>
    </xf>
    <xf numFmtId="4" fontId="140" fillId="101" borderId="2" applyNumberFormat="0" applyProtection="0">
      <alignment vertical="center"/>
    </xf>
    <xf numFmtId="4" fontId="140" fillId="101" borderId="2" applyNumberFormat="0" applyProtection="0">
      <alignment vertical="center"/>
    </xf>
    <xf numFmtId="4" fontId="92" fillId="23" borderId="3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0" fontId="92" fillId="23" borderId="32" applyNumberFormat="0" applyProtection="0">
      <alignment horizontal="left" vertical="top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98" borderId="3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140" fillId="98" borderId="3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92" fillId="87" borderId="32" applyNumberFormat="0" applyProtection="0">
      <alignment horizontal="left" vertical="center" indent="1"/>
    </xf>
    <xf numFmtId="4" fontId="92" fillId="87" borderId="3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92" fillId="87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42" fillId="102" borderId="0" applyNumberFormat="0" applyProtection="0">
      <alignment horizontal="left" vertical="center" indent="1"/>
    </xf>
    <xf numFmtId="4" fontId="143" fillId="98" borderId="3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175" fontId="91" fillId="0" borderId="16"/>
    <xf numFmtId="0" fontId="144" fillId="103" borderId="0"/>
    <xf numFmtId="49" fontId="145" fillId="103" borderId="0"/>
    <xf numFmtId="49" fontId="146" fillId="103" borderId="35"/>
    <xf numFmtId="49" fontId="146" fillId="103" borderId="0"/>
    <xf numFmtId="0" fontId="144" fillId="26" borderId="35">
      <protection locked="0"/>
    </xf>
    <xf numFmtId="0" fontId="144" fillId="103" borderId="0"/>
    <xf numFmtId="0" fontId="146" fillId="104" borderId="0"/>
    <xf numFmtId="0" fontId="146" fillId="79" borderId="0"/>
    <xf numFmtId="0" fontId="146" fillId="91" borderId="0"/>
    <xf numFmtId="0" fontId="147" fillId="0" borderId="0" applyNumberFormat="0" applyFill="0" applyBorder="0" applyAlignment="0" applyProtection="0"/>
    <xf numFmtId="229" fontId="35" fillId="0" borderId="0" applyFont="0" applyFill="0" applyBorder="0" applyAlignment="0" applyProtection="0"/>
    <xf numFmtId="230" fontId="31" fillId="69" borderId="10">
      <alignment vertical="center"/>
    </xf>
    <xf numFmtId="175" fontId="76" fillId="0" borderId="0" applyFill="0" applyBorder="0" applyAlignment="0" applyProtection="0"/>
    <xf numFmtId="175" fontId="35" fillId="0" borderId="18"/>
    <xf numFmtId="175" fontId="62" fillId="0" borderId="0" applyNumberFormat="0" applyFill="0" applyBorder="0" applyAlignment="0" applyProtection="0">
      <alignment horizontal="center"/>
    </xf>
    <xf numFmtId="231" fontId="148" fillId="0" borderId="10">
      <alignment horizontal="left" vertical="center"/>
      <protection locked="0"/>
    </xf>
    <xf numFmtId="175" fontId="31" fillId="105" borderId="0"/>
    <xf numFmtId="0" fontId="44" fillId="0" borderId="0"/>
    <xf numFmtId="175" fontId="35" fillId="0" borderId="19"/>
    <xf numFmtId="175" fontId="149" fillId="0" borderId="0"/>
    <xf numFmtId="38" fontId="150" fillId="0" borderId="23" applyBorder="0">
      <alignment horizontal="right"/>
      <protection locked="0"/>
    </xf>
    <xf numFmtId="184" fontId="31" fillId="26" borderId="36" applyNumberFormat="0" applyFont="0" applyAlignment="0">
      <alignment horizontal="left"/>
    </xf>
    <xf numFmtId="175" fontId="151" fillId="0" borderId="0" applyBorder="0" applyProtection="0">
      <alignment vertical="center"/>
    </xf>
    <xf numFmtId="175" fontId="151" fillId="0" borderId="11" applyBorder="0" applyProtection="0">
      <alignment horizontal="right" vertical="center"/>
    </xf>
    <xf numFmtId="175" fontId="152" fillId="106" borderId="0" applyBorder="0" applyProtection="0">
      <alignment horizontal="centerContinuous" vertical="center"/>
    </xf>
    <xf numFmtId="175" fontId="152" fillId="107" borderId="11" applyBorder="0" applyProtection="0">
      <alignment horizontal="centerContinuous" vertical="center"/>
    </xf>
    <xf numFmtId="175" fontId="153" fillId="0" borderId="0"/>
    <xf numFmtId="172" fontId="154" fillId="108" borderId="0">
      <alignment horizontal="right" vertical="top"/>
    </xf>
    <xf numFmtId="175" fontId="125" fillId="0" borderId="0"/>
    <xf numFmtId="175" fontId="155" fillId="0" borderId="0" applyFill="0" applyBorder="0" applyProtection="0">
      <alignment horizontal="left"/>
    </xf>
    <xf numFmtId="175" fontId="97" fillId="0" borderId="23" applyFill="0" applyBorder="0" applyProtection="0">
      <alignment horizontal="left" vertical="top"/>
    </xf>
    <xf numFmtId="175" fontId="156" fillId="0" borderId="0">
      <alignment horizontal="centerContinuous"/>
    </xf>
    <xf numFmtId="175" fontId="35" fillId="0" borderId="0"/>
    <xf numFmtId="175" fontId="157" fillId="0" borderId="0"/>
    <xf numFmtId="175" fontId="158" fillId="0" borderId="0"/>
    <xf numFmtId="49" fontId="92" fillId="0" borderId="0" applyFill="0" applyBorder="0" applyAlignment="0"/>
    <xf numFmtId="226" fontId="51" fillId="0" borderId="0" applyFill="0" applyBorder="0" applyAlignment="0"/>
    <xf numFmtId="232" fontId="51" fillId="0" borderId="0" applyFill="0" applyBorder="0" applyAlignment="0"/>
    <xf numFmtId="175" fontId="159" fillId="0" borderId="0" applyNumberFormat="0" applyFill="0" applyBorder="0" applyAlignment="0" applyProtection="0"/>
    <xf numFmtId="175" fontId="1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160" fillId="0" borderId="37" applyNumberFormat="0" applyFon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35" fillId="0" borderId="0"/>
    <xf numFmtId="175" fontId="161" fillId="0" borderId="0">
      <alignment horizontal="fill"/>
    </xf>
    <xf numFmtId="175" fontId="35" fillId="0" borderId="0"/>
    <xf numFmtId="175" fontId="35" fillId="0" borderId="0"/>
    <xf numFmtId="175" fontId="35" fillId="50" borderId="0" applyFill="0"/>
    <xf numFmtId="184" fontId="162" fillId="72" borderId="14">
      <alignment horizontal="center" vertical="center"/>
    </xf>
    <xf numFmtId="175" fontId="22" fillId="0" borderId="0"/>
    <xf numFmtId="175" fontId="35" fillId="0" borderId="0"/>
    <xf numFmtId="233" fontId="31" fillId="0" borderId="0" applyFont="0" applyFill="0" applyBorder="0" applyAlignment="0" applyProtection="0"/>
    <xf numFmtId="234" fontId="31" fillId="0" borderId="0" applyFont="0" applyFill="0" applyBorder="0" applyAlignment="0" applyProtection="0"/>
    <xf numFmtId="175" fontId="35" fillId="0" borderId="0">
      <alignment horizontal="center" textRotation="180"/>
    </xf>
    <xf numFmtId="175" fontId="2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35" fillId="80" borderId="17">
      <alignment vertical="center"/>
      <protection locked="0"/>
    </xf>
    <xf numFmtId="235" fontId="31" fillId="0" borderId="0" applyFont="0" applyFill="0" applyBorder="0" applyAlignment="0" applyProtection="0"/>
    <xf numFmtId="236" fontId="31" fillId="0" borderId="0" applyFont="0" applyFill="0" applyBorder="0" applyAlignment="0" applyProtection="0"/>
    <xf numFmtId="175" fontId="163" fillId="0" borderId="11" applyBorder="0" applyProtection="0">
      <alignment horizontal="right"/>
    </xf>
    <xf numFmtId="184" fontId="31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237" fontId="76" fillId="0" borderId="0" applyFont="0" applyFill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87" fontId="36" fillId="0" borderId="25">
      <protection locked="0"/>
    </xf>
    <xf numFmtId="175" fontId="8" fillId="7" borderId="1" applyNumberFormat="0" applyAlignment="0" applyProtection="0"/>
    <xf numFmtId="175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3" fontId="164" fillId="0" borderId="0">
      <alignment horizontal="center" vertical="center" textRotation="90" wrapText="1"/>
    </xf>
    <xf numFmtId="3" fontId="165" fillId="0" borderId="30" applyFill="0" applyBorder="0">
      <alignment vertical="center"/>
    </xf>
    <xf numFmtId="175" fontId="9" fillId="20" borderId="2" applyNumberFormat="0" applyAlignment="0" applyProtection="0"/>
    <xf numFmtId="175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4" fontId="167" fillId="0" borderId="0"/>
    <xf numFmtId="23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8" fillId="0" borderId="0" applyBorder="0">
      <alignment horizontal="center" vertical="center" wrapText="1"/>
    </xf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2" fillId="0" borderId="10">
      <alignment horizontal="center" vertical="center" wrapText="1"/>
    </xf>
    <xf numFmtId="175" fontId="2" fillId="0" borderId="10">
      <alignment horizontal="center" vertical="center" wrapText="1"/>
    </xf>
    <xf numFmtId="175" fontId="2" fillId="0" borderId="10">
      <alignment horizontal="center" vertical="center" wrapText="1"/>
    </xf>
    <xf numFmtId="0" fontId="169" fillId="0" borderId="38" applyBorder="0">
      <alignment horizontal="center" vertical="center" wrapText="1"/>
    </xf>
    <xf numFmtId="175" fontId="169" fillId="0" borderId="0">
      <alignment horizontal="center" vertical="center" wrapText="1"/>
    </xf>
    <xf numFmtId="187" fontId="89" fillId="74" borderId="25"/>
    <xf numFmtId="4" fontId="170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9" fontId="172" fillId="0" borderId="0" applyBorder="0">
      <alignment vertical="center"/>
    </xf>
    <xf numFmtId="175" fontId="173" fillId="0" borderId="0">
      <alignment horizontal="left"/>
    </xf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3" fontId="89" fillId="0" borderId="10" applyBorder="0">
      <alignment vertical="center"/>
    </xf>
    <xf numFmtId="3" fontId="89" fillId="0" borderId="10" applyBorder="0">
      <alignment vertical="center"/>
    </xf>
    <xf numFmtId="3" fontId="89" fillId="0" borderId="10" applyBorder="0">
      <alignment vertical="center"/>
    </xf>
    <xf numFmtId="175" fontId="174" fillId="50" borderId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69" fillId="51" borderId="0" applyFill="0">
      <alignment wrapText="1"/>
    </xf>
    <xf numFmtId="175" fontId="69" fillId="51" borderId="0" applyFill="0">
      <alignment wrapText="1"/>
    </xf>
    <xf numFmtId="0" fontId="53" fillId="0" borderId="0">
      <alignment horizontal="center" vertical="top" wrapText="1"/>
    </xf>
    <xf numFmtId="0" fontId="175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59" fillId="0" borderId="0">
      <alignment horizontal="center" vertical="center" wrapText="1"/>
    </xf>
    <xf numFmtId="175" fontId="59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64" fontId="176" fillId="0" borderId="0"/>
    <xf numFmtId="175" fontId="177" fillId="26" borderId="0" applyFill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75" fontId="3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175" fontId="31" fillId="0" borderId="0"/>
    <xf numFmtId="0" fontId="1" fillId="0" borderId="0"/>
    <xf numFmtId="0" fontId="23" fillId="0" borderId="0"/>
    <xf numFmtId="0" fontId="17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2" fillId="0" borderId="0"/>
    <xf numFmtId="175" fontId="64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31" fillId="0" borderId="0"/>
    <xf numFmtId="175" fontId="36" fillId="0" borderId="0"/>
    <xf numFmtId="0" fontId="179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1" fillId="0" borderId="0"/>
    <xf numFmtId="175" fontId="178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3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3" fillId="0" borderId="0"/>
    <xf numFmtId="175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175" fontId="36" fillId="0" borderId="0"/>
    <xf numFmtId="175" fontId="23" fillId="0" borderId="0"/>
    <xf numFmtId="0" fontId="31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175" fontId="1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1" fillId="0" borderId="0"/>
    <xf numFmtId="175" fontId="17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9" fontId="170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175" fontId="64" fillId="0" borderId="0"/>
    <xf numFmtId="0" fontId="2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1" fillId="0" borderId="0"/>
    <xf numFmtId="175" fontId="23" fillId="0" borderId="0"/>
    <xf numFmtId="0" fontId="31" fillId="0" borderId="0"/>
    <xf numFmtId="0" fontId="31" fillId="0" borderId="0"/>
    <xf numFmtId="175" fontId="6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175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5" fontId="31" fillId="0" borderId="0"/>
    <xf numFmtId="0" fontId="1" fillId="0" borderId="0"/>
    <xf numFmtId="0" fontId="1" fillId="0" borderId="0"/>
    <xf numFmtId="175" fontId="112" fillId="0" borderId="0">
      <alignment vertical="center" wrapText="1"/>
    </xf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2" fillId="0" borderId="0" applyFont="0" applyFill="0" applyBorder="0" applyProtection="0">
      <alignment horizontal="center" vertical="center" wrapText="1"/>
    </xf>
    <xf numFmtId="175" fontId="2" fillId="0" borderId="0" applyFont="0" applyFill="0" applyBorder="0" applyProtection="0">
      <alignment horizontal="center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68" fontId="182" fillId="73" borderId="22" applyNumberFormat="0" applyBorder="0" applyAlignment="0">
      <alignment vertical="center"/>
      <protection locked="0"/>
    </xf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75" fontId="2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10" fontId="170" fillId="51" borderId="10">
      <alignment horizontal="right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2" fillId="0" borderId="0"/>
    <xf numFmtId="175" fontId="2" fillId="0" borderId="0">
      <alignment vertical="justify"/>
    </xf>
    <xf numFmtId="49" fontId="183" fillId="0" borderId="0"/>
    <xf numFmtId="49" fontId="184" fillId="0" borderId="0">
      <alignment vertical="top"/>
    </xf>
    <xf numFmtId="3" fontId="87" fillId="0" borderId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39" fontId="185" fillId="0" borderId="0"/>
    <xf numFmtId="24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07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" fontId="170" fillId="51" borderId="0" applyFont="0" applyBorder="0">
      <alignment horizontal="right"/>
    </xf>
    <xf numFmtId="4" fontId="170" fillId="51" borderId="0" applyBorder="0">
      <alignment horizontal="right"/>
    </xf>
    <xf numFmtId="4" fontId="171" fillId="51" borderId="0" applyBorder="0">
      <alignment horizontal="right"/>
    </xf>
    <xf numFmtId="4" fontId="170" fillId="51" borderId="0" applyBorder="0">
      <alignment horizontal="right"/>
    </xf>
    <xf numFmtId="4" fontId="170" fillId="51" borderId="0" applyFont="0" applyBorder="0">
      <alignment horizontal="right"/>
    </xf>
    <xf numFmtId="3" fontId="186" fillId="0" borderId="10" applyBorder="0">
      <alignment vertical="center"/>
    </xf>
    <xf numFmtId="4" fontId="170" fillId="51" borderId="0" applyFont="0" applyBorder="0">
      <alignment horizontal="right"/>
    </xf>
    <xf numFmtId="4" fontId="170" fillId="51" borderId="13" applyBorder="0">
      <alignment horizontal="right"/>
    </xf>
    <xf numFmtId="4" fontId="170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51" borderId="13" applyBorder="0">
      <alignment horizontal="right"/>
    </xf>
    <xf numFmtId="4" fontId="171" fillId="51" borderId="13" applyBorder="0">
      <alignment horizontal="right"/>
    </xf>
    <xf numFmtId="4" fontId="170" fillId="51" borderId="13" applyBorder="0">
      <alignment horizontal="right"/>
    </xf>
    <xf numFmtId="4" fontId="170" fillId="51" borderId="10" applyFont="0" applyBorder="0">
      <alignment horizontal="right"/>
    </xf>
    <xf numFmtId="4" fontId="170" fillId="51" borderId="10" applyFont="0" applyBorder="0">
      <alignment horizontal="right"/>
    </xf>
    <xf numFmtId="4" fontId="171" fillId="51" borderId="10" applyFont="0" applyBorder="0">
      <alignment horizontal="right"/>
    </xf>
    <xf numFmtId="4" fontId="170" fillId="51" borderId="10" applyFont="0" applyBorder="0">
      <alignment horizontal="right"/>
    </xf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3" fontId="36" fillId="0" borderId="10" applyBorder="0">
      <alignment vertical="center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36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49" fontId="187" fillId="0" borderId="10" applyNumberFormat="0" applyFill="0" applyAlignment="0" applyProtection="0"/>
    <xf numFmtId="175" fontId="2" fillId="0" borderId="0"/>
    <xf numFmtId="0" fontId="2" fillId="0" borderId="0"/>
    <xf numFmtId="0" fontId="178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01" fillId="0" borderId="0"/>
    <xf numFmtId="0" fontId="23" fillId="0" borderId="0"/>
    <xf numFmtId="0" fontId="201" fillId="0" borderId="0"/>
    <xf numFmtId="0" fontId="178" fillId="0" borderId="0"/>
    <xf numFmtId="0" fontId="201" fillId="0" borderId="0"/>
    <xf numFmtId="0" fontId="23" fillId="0" borderId="0"/>
    <xf numFmtId="0" fontId="201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23" fillId="111" borderId="0" applyNumberFormat="0" applyBorder="0" applyAlignment="0" applyProtection="0"/>
    <xf numFmtId="0" fontId="23" fillId="114" borderId="0" applyNumberFormat="0" applyBorder="0" applyAlignment="0" applyProtection="0"/>
    <xf numFmtId="0" fontId="23" fillId="117" borderId="0" applyNumberFormat="0" applyBorder="0" applyAlignment="0" applyProtection="0"/>
    <xf numFmtId="0" fontId="23" fillId="120" borderId="0" applyNumberFormat="0" applyBorder="0" applyAlignment="0" applyProtection="0"/>
    <xf numFmtId="0" fontId="23" fillId="123" borderId="0" applyNumberFormat="0" applyBorder="0" applyAlignment="0" applyProtection="0"/>
    <xf numFmtId="0" fontId="23" fillId="126" borderId="0" applyNumberFormat="0" applyBorder="0" applyAlignment="0" applyProtection="0"/>
    <xf numFmtId="0" fontId="23" fillId="112" borderId="0" applyNumberFormat="0" applyBorder="0" applyAlignment="0" applyProtection="0"/>
    <xf numFmtId="0" fontId="23" fillId="115" borderId="0" applyNumberFormat="0" applyBorder="0" applyAlignment="0" applyProtection="0"/>
    <xf numFmtId="0" fontId="23" fillId="118" borderId="0" applyNumberFormat="0" applyBorder="0" applyAlignment="0" applyProtection="0"/>
    <xf numFmtId="0" fontId="23" fillId="121" borderId="0" applyNumberFormat="0" applyBorder="0" applyAlignment="0" applyProtection="0"/>
    <xf numFmtId="0" fontId="23" fillId="124" borderId="0" applyNumberFormat="0" applyBorder="0" applyAlignment="0" applyProtection="0"/>
    <xf numFmtId="0" fontId="23" fillId="127" borderId="0" applyNumberFormat="0" applyBorder="0" applyAlignment="0" applyProtection="0"/>
    <xf numFmtId="0" fontId="192" fillId="113" borderId="0" applyNumberFormat="0" applyBorder="0" applyAlignment="0" applyProtection="0"/>
    <xf numFmtId="0" fontId="192" fillId="116" borderId="0" applyNumberFormat="0" applyBorder="0" applyAlignment="0" applyProtection="0"/>
    <xf numFmtId="0" fontId="192" fillId="119" borderId="0" applyNumberFormat="0" applyBorder="0" applyAlignment="0" applyProtection="0"/>
    <xf numFmtId="0" fontId="192" fillId="122" borderId="0" applyNumberFormat="0" applyBorder="0" applyAlignment="0" applyProtection="0"/>
    <xf numFmtId="0" fontId="192" fillId="125" borderId="0" applyNumberFormat="0" applyBorder="0" applyAlignment="0" applyProtection="0"/>
    <xf numFmtId="0" fontId="192" fillId="128" borderId="0" applyNumberFormat="0" applyBorder="0" applyAlignment="0" applyProtection="0"/>
    <xf numFmtId="0" fontId="23" fillId="0" borderId="0"/>
    <xf numFmtId="0" fontId="23" fillId="0" borderId="0"/>
  </cellStyleXfs>
  <cellXfs count="75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/>
    <xf numFmtId="0" fontId="189" fillId="0" borderId="0" xfId="0" applyFont="1" applyAlignment="1">
      <alignment horizontal="left"/>
    </xf>
    <xf numFmtId="3" fontId="28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0" fillId="0" borderId="0" xfId="0" applyFont="1" applyFill="1"/>
    <xf numFmtId="0" fontId="28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left" vertical="center" wrapText="1"/>
    </xf>
    <xf numFmtId="0" fontId="191" fillId="0" borderId="10" xfId="305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justify" wrapText="1"/>
    </xf>
    <xf numFmtId="0" fontId="27" fillId="25" borderId="10" xfId="0" applyFont="1" applyFill="1" applyBorder="1" applyAlignment="1">
      <alignment horizontal="justify" wrapText="1"/>
    </xf>
    <xf numFmtId="0" fontId="29" fillId="0" borderId="1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0" xfId="0" applyFill="1"/>
    <xf numFmtId="0" fontId="24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96" fillId="0" borderId="42" xfId="0" applyFont="1" applyBorder="1" applyAlignment="1">
      <alignment horizontal="center" vertical="center"/>
    </xf>
    <xf numFmtId="0" fontId="196" fillId="0" borderId="42" xfId="0" applyFont="1" applyBorder="1" applyAlignment="1">
      <alignment horizontal="center" vertical="center" wrapText="1"/>
    </xf>
    <xf numFmtId="0" fontId="195" fillId="0" borderId="42" xfId="0" applyFont="1" applyBorder="1" applyAlignment="1">
      <alignment horizontal="center" vertical="center" wrapText="1"/>
    </xf>
    <xf numFmtId="0" fontId="195" fillId="0" borderId="39" xfId="0" applyFont="1" applyBorder="1" applyAlignment="1">
      <alignment horizontal="center" vertical="center"/>
    </xf>
    <xf numFmtId="0" fontId="195" fillId="0" borderId="42" xfId="0" applyFont="1" applyBorder="1" applyAlignment="1">
      <alignment horizontal="center" vertical="center"/>
    </xf>
    <xf numFmtId="0" fontId="197" fillId="0" borderId="39" xfId="0" applyFont="1" applyBorder="1" applyAlignment="1">
      <alignment horizontal="center" vertical="center"/>
    </xf>
    <xf numFmtId="0" fontId="198" fillId="0" borderId="4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93" fillId="0" borderId="0" xfId="0" applyFont="1" applyBorder="1" applyAlignment="1">
      <alignment horizontal="center" vertical="center" wrapText="1"/>
    </xf>
    <xf numFmtId="0" fontId="200" fillId="0" borderId="10" xfId="0" applyFont="1" applyBorder="1" applyAlignment="1">
      <alignment horizontal="center" vertical="center"/>
    </xf>
    <xf numFmtId="0" fontId="200" fillId="0" borderId="10" xfId="0" applyFont="1" applyBorder="1" applyAlignment="1">
      <alignment horizontal="center" vertical="center"/>
    </xf>
    <xf numFmtId="0" fontId="200" fillId="0" borderId="10" xfId="0" applyFont="1" applyBorder="1" applyAlignment="1">
      <alignment horizontal="center" vertical="center" wrapText="1"/>
    </xf>
    <xf numFmtId="0" fontId="200" fillId="0" borderId="10" xfId="0" applyFont="1" applyBorder="1" applyAlignment="1">
      <alignment vertical="center"/>
    </xf>
    <xf numFmtId="16" fontId="200" fillId="0" borderId="10" xfId="0" applyNumberFormat="1" applyFont="1" applyBorder="1" applyAlignment="1">
      <alignment horizontal="center" vertical="center"/>
    </xf>
    <xf numFmtId="0" fontId="200" fillId="0" borderId="10" xfId="0" applyFont="1" applyBorder="1" applyAlignment="1">
      <alignment horizontal="right" vertical="center"/>
    </xf>
    <xf numFmtId="16" fontId="24" fillId="0" borderId="10" xfId="0" applyNumberFormat="1" applyFont="1" applyBorder="1" applyAlignment="1">
      <alignment horizontal="center" vertical="center" wrapText="1"/>
    </xf>
    <xf numFmtId="0" fontId="202" fillId="0" borderId="4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9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5" fillId="0" borderId="18" xfId="0" applyFont="1" applyBorder="1" applyAlignment="1">
      <alignment horizontal="center" vertical="center" wrapText="1"/>
    </xf>
    <xf numFmtId="0" fontId="195" fillId="0" borderId="19" xfId="0" applyFont="1" applyBorder="1" applyAlignment="1">
      <alignment horizontal="center" vertical="center" wrapText="1"/>
    </xf>
    <xf numFmtId="0" fontId="195" fillId="0" borderId="39" xfId="0" applyFont="1" applyBorder="1" applyAlignment="1">
      <alignment horizontal="center" vertical="center" wrapText="1"/>
    </xf>
    <xf numFmtId="0" fontId="195" fillId="0" borderId="43" xfId="0" applyFont="1" applyBorder="1" applyAlignment="1">
      <alignment horizontal="center" vertical="center" wrapText="1"/>
    </xf>
    <xf numFmtId="0" fontId="195" fillId="0" borderId="40" xfId="0" applyFont="1" applyBorder="1" applyAlignment="1">
      <alignment horizontal="center" vertical="center" wrapText="1"/>
    </xf>
    <xf numFmtId="0" fontId="195" fillId="0" borderId="41" xfId="0" applyFont="1" applyBorder="1" applyAlignment="1">
      <alignment horizontal="center" vertical="center" wrapText="1"/>
    </xf>
    <xf numFmtId="0" fontId="195" fillId="0" borderId="44" xfId="0" applyFont="1" applyBorder="1" applyAlignment="1">
      <alignment horizontal="center" vertical="center" wrapText="1"/>
    </xf>
    <xf numFmtId="0" fontId="195" fillId="0" borderId="20" xfId="0" applyFont="1" applyBorder="1" applyAlignment="1">
      <alignment horizontal="center" vertical="center" wrapText="1"/>
    </xf>
    <xf numFmtId="0" fontId="195" fillId="0" borderId="42" xfId="0" applyFont="1" applyBorder="1" applyAlignment="1">
      <alignment horizontal="center" vertical="center" wrapText="1"/>
    </xf>
    <xf numFmtId="0" fontId="199" fillId="129" borderId="10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193" fillId="0" borderId="10" xfId="0" applyFont="1" applyBorder="1" applyAlignment="1">
      <alignment horizontal="center" vertical="center" wrapText="1"/>
    </xf>
    <xf numFmtId="0" fontId="200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191" fillId="0" borderId="10" xfId="305" applyFont="1" applyFill="1" applyBorder="1" applyAlignment="1">
      <alignment horizontal="center" vertical="top" wrapText="1"/>
    </xf>
    <xf numFmtId="0" fontId="191" fillId="0" borderId="10" xfId="305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8758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12" xfId="8738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12" xfId="8739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12" xfId="8740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12" xfId="8741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12" xfId="8742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12" xfId="8743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12" xfId="8744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12" xfId="8745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12" xfId="8746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12" xfId="8747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12" xfId="8748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12" xfId="8749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12" xfId="8750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12" xfId="8751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12" xfId="8752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12" xfId="8753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12" xfId="875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12" xfId="8755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йешеду" xfId="2098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 3" xfId="8721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2 3" xfId="8722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2 7" xfId="8724"/>
    <cellStyle name="Обычный 2 2 3" xfId="291"/>
    <cellStyle name="Обычный 2 2 3 2" xfId="2218"/>
    <cellStyle name="Обычный 2 2 3 3" xfId="2219"/>
    <cellStyle name="Обычный 2 2 3 4" xfId="8725"/>
    <cellStyle name="Обычный 2 2 4" xfId="2220"/>
    <cellStyle name="Обычный 2 2 4 2" xfId="2221"/>
    <cellStyle name="Обычный 2 2 4 3" xfId="8726"/>
    <cellStyle name="Обычный 2 2 5" xfId="2222"/>
    <cellStyle name="Обычный 2 2 6" xfId="2223"/>
    <cellStyle name="Обычный 2 2 7" xfId="2224"/>
    <cellStyle name="Обычный 2 2 8" xfId="8723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 9" xfId="8727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 9" xfId="8728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 3" xfId="8729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" xfId="8720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30" xfId="8730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30" xfId="8731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27" xfId="8732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21" xfId="873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знос (2)" xfId="8756"/>
    <cellStyle name="Обычный 6" xfId="307"/>
    <cellStyle name="Обычный 6 10" xfId="3952"/>
    <cellStyle name="Обычный 6 11" xfId="3953"/>
    <cellStyle name="Обычный 6 12" xfId="3954"/>
    <cellStyle name="Обычный 6 13" xfId="3955"/>
    <cellStyle name="Обычный 6 14" xfId="3956"/>
    <cellStyle name="Обычный 6 15" xfId="3957"/>
    <cellStyle name="Обычный 6 16" xfId="3958"/>
    <cellStyle name="Обычный 6 2" xfId="308"/>
    <cellStyle name="Обычный 6 2 2" xfId="3959"/>
    <cellStyle name="Обычный 6 2 2 2" xfId="3960"/>
    <cellStyle name="Обычный 6 2 3" xfId="3961"/>
    <cellStyle name="Обычный 6 2 4" xfId="3962"/>
    <cellStyle name="Обычный 6 2 5" xfId="8734"/>
    <cellStyle name="Обычный 6 3" xfId="309"/>
    <cellStyle name="Обычный 6 4" xfId="310"/>
    <cellStyle name="Обычный 6 4 2" xfId="3963"/>
    <cellStyle name="Обычный 6 5" xfId="3964"/>
    <cellStyle name="Обычный 6 5 2" xfId="3965"/>
    <cellStyle name="Обычный 6 6" xfId="3966"/>
    <cellStyle name="Обычный 6 7" xfId="3967"/>
    <cellStyle name="Обычный 6 8" xfId="3968"/>
    <cellStyle name="Обычный 6 9" xfId="3969"/>
    <cellStyle name="Обычный 6_Износ (2)" xfId="8757"/>
    <cellStyle name="Обычный 7" xfId="311"/>
    <cellStyle name="Обычный 7 10" xfId="3970"/>
    <cellStyle name="Обычный 7 11" xfId="3971"/>
    <cellStyle name="Обычный 7 12" xfId="3972"/>
    <cellStyle name="Обычный 7 13" xfId="3973"/>
    <cellStyle name="Обычный 7 14" xfId="3974"/>
    <cellStyle name="Обычный 7 15" xfId="3975"/>
    <cellStyle name="Обычный 7 16" xfId="8719"/>
    <cellStyle name="Обычный 7 17" xfId="8735"/>
    <cellStyle name="Обычный 7 2" xfId="3976"/>
    <cellStyle name="Обычный 7 2 2" xfId="3977"/>
    <cellStyle name="Обычный 7 2 3" xfId="3978"/>
    <cellStyle name="Обычный 7 3" xfId="3979"/>
    <cellStyle name="Обычный 7 4" xfId="3980"/>
    <cellStyle name="Обычный 7 4 2" xfId="3981"/>
    <cellStyle name="Обычный 7 5" xfId="3982"/>
    <cellStyle name="Обычный 7 6" xfId="3983"/>
    <cellStyle name="Обычный 7 7" xfId="3984"/>
    <cellStyle name="Обычный 7 8" xfId="3985"/>
    <cellStyle name="Обычный 7 9" xfId="3986"/>
    <cellStyle name="Обычный 7_Итоги тариф. кампании 2011_коррек" xfId="3987"/>
    <cellStyle name="Обычный 8" xfId="312"/>
    <cellStyle name="Обычный 8 10" xfId="3988"/>
    <cellStyle name="Обычный 8 11" xfId="3989"/>
    <cellStyle name="Обычный 8 12" xfId="8736"/>
    <cellStyle name="Обычный 8 2" xfId="3990"/>
    <cellStyle name="Обычный 8 2 2" xfId="3991"/>
    <cellStyle name="Обычный 8 3" xfId="3992"/>
    <cellStyle name="Обычный 8 4" xfId="3993"/>
    <cellStyle name="Обычный 8 5" xfId="3994"/>
    <cellStyle name="Обычный 8 6" xfId="3995"/>
    <cellStyle name="Обычный 8 7" xfId="3996"/>
    <cellStyle name="Обычный 8 8" xfId="3997"/>
    <cellStyle name="Обычный 8 9" xfId="3998"/>
    <cellStyle name="Обычный 81" xfId="313"/>
    <cellStyle name="Обычный 9" xfId="314"/>
    <cellStyle name="Обычный 9 2" xfId="3999"/>
    <cellStyle name="Обычный 9 2 2" xfId="4000"/>
    <cellStyle name="Обычный 9 3" xfId="4001"/>
    <cellStyle name="Обычный 9 4" xfId="8737"/>
    <cellStyle name="Обычный 9_Xl0001803" xfId="4002"/>
    <cellStyle name="Обычный 98" xfId="315"/>
    <cellStyle name="Обычный1" xfId="4003"/>
    <cellStyle name="Плохой 10" xfId="4004"/>
    <cellStyle name="Плохой 11" xfId="4005"/>
    <cellStyle name="Плохой 2" xfId="39"/>
    <cellStyle name="Плохой 2 10" xfId="4006"/>
    <cellStyle name="Плохой 2 11" xfId="4007"/>
    <cellStyle name="Плохой 2 2" xfId="316"/>
    <cellStyle name="Плохой 2 3" xfId="4008"/>
    <cellStyle name="Плохой 2 4" xfId="4009"/>
    <cellStyle name="Плохой 2 5" xfId="4010"/>
    <cellStyle name="Плохой 2 6" xfId="4011"/>
    <cellStyle name="Плохой 2 7" xfId="4012"/>
    <cellStyle name="Плохой 2 8" xfId="4013"/>
    <cellStyle name="Плохой 2 9" xfId="4014"/>
    <cellStyle name="Плохой 3" xfId="317"/>
    <cellStyle name="Плохой 4" xfId="318"/>
    <cellStyle name="Плохой 5" xfId="319"/>
    <cellStyle name="Плохой 6" xfId="4015"/>
    <cellStyle name="Плохой 7" xfId="4016"/>
    <cellStyle name="Плохой 8" xfId="4017"/>
    <cellStyle name="Плохой 9" xfId="4018"/>
    <cellStyle name="По центру с переносом" xfId="4019"/>
    <cellStyle name="По центру с переносом 2" xfId="4020"/>
    <cellStyle name="По ширине с переносом" xfId="4021"/>
    <cellStyle name="По ширине с переносом 2" xfId="4022"/>
    <cellStyle name="Поле ввода" xfId="4023"/>
    <cellStyle name="Пояснение 10" xfId="4024"/>
    <cellStyle name="Пояснение 11" xfId="4025"/>
    <cellStyle name="Пояснение 2" xfId="40"/>
    <cellStyle name="Пояснение 2 10" xfId="4026"/>
    <cellStyle name="Пояснение 2 11" xfId="4027"/>
    <cellStyle name="Пояснение 2 2" xfId="320"/>
    <cellStyle name="Пояснение 2 3" xfId="4028"/>
    <cellStyle name="Пояснение 2 4" xfId="4029"/>
    <cellStyle name="Пояснение 2 5" xfId="4030"/>
    <cellStyle name="Пояснение 2 6" xfId="4031"/>
    <cellStyle name="Пояснение 2 7" xfId="4032"/>
    <cellStyle name="Пояснение 2 8" xfId="4033"/>
    <cellStyle name="Пояснение 2 9" xfId="4034"/>
    <cellStyle name="Пояснение 3" xfId="321"/>
    <cellStyle name="Пояснение 4" xfId="322"/>
    <cellStyle name="Пояснение 5" xfId="323"/>
    <cellStyle name="Пояснение 6" xfId="4035"/>
    <cellStyle name="Пояснение 7" xfId="4036"/>
    <cellStyle name="Пояснение 8" xfId="4037"/>
    <cellStyle name="Пояснение 9" xfId="4038"/>
    <cellStyle name="Примечание 10" xfId="4039"/>
    <cellStyle name="Примечание 11" xfId="4040"/>
    <cellStyle name="Примечание 2" xfId="41"/>
    <cellStyle name="Примечание 2 10" xfId="4041"/>
    <cellStyle name="Примечание 2 11" xfId="4042"/>
    <cellStyle name="Примечание 2 2" xfId="324"/>
    <cellStyle name="Примечание 2 3" xfId="4043"/>
    <cellStyle name="Примечание 2 4" xfId="4044"/>
    <cellStyle name="Примечание 2 5" xfId="4045"/>
    <cellStyle name="Примечание 2 6" xfId="4046"/>
    <cellStyle name="Примечание 2 7" xfId="4047"/>
    <cellStyle name="Примечание 2 8" xfId="4048"/>
    <cellStyle name="Примечание 2 9" xfId="4049"/>
    <cellStyle name="Примечание 3" xfId="325"/>
    <cellStyle name="Примечание 3 2" xfId="4050"/>
    <cellStyle name="Примечание 4" xfId="326"/>
    <cellStyle name="Примечание 5" xfId="327"/>
    <cellStyle name="Примечание 6" xfId="4051"/>
    <cellStyle name="Примечание 7" xfId="4052"/>
    <cellStyle name="Примечание 8" xfId="4053"/>
    <cellStyle name="Примечание 9" xfId="4054"/>
    <cellStyle name="Процентный 10" xfId="4055"/>
    <cellStyle name="Процентный 10 10" xfId="328"/>
    <cellStyle name="Процентный 10 10 2" xfId="4056"/>
    <cellStyle name="Процентный 10 10 3" xfId="4057"/>
    <cellStyle name="Процентный 10 10 3 2" xfId="4058"/>
    <cellStyle name="Процентный 10 10 4" xfId="4059"/>
    <cellStyle name="Процентный 10 11" xfId="4060"/>
    <cellStyle name="Процентный 10 12" xfId="4061"/>
    <cellStyle name="Процентный 10 2" xfId="4062"/>
    <cellStyle name="Процентный 10 2 2" xfId="4063"/>
    <cellStyle name="Процентный 10 3" xfId="4064"/>
    <cellStyle name="Процентный 10 4" xfId="4065"/>
    <cellStyle name="Процентный 10 5" xfId="4066"/>
    <cellStyle name="Процентный 10 6" xfId="4067"/>
    <cellStyle name="Процентный 10 7" xfId="4068"/>
    <cellStyle name="Процентный 10 8" xfId="4069"/>
    <cellStyle name="Процентный 10 9" xfId="4070"/>
    <cellStyle name="Процентный 11" xfId="4071"/>
    <cellStyle name="Процентный 11 2" xfId="4072"/>
    <cellStyle name="Процентный 11 3" xfId="4073"/>
    <cellStyle name="Процентный 12" xfId="4074"/>
    <cellStyle name="Процентный 12 2" xfId="4075"/>
    <cellStyle name="Процентный 13" xfId="4076"/>
    <cellStyle name="Процентный 14" xfId="4077"/>
    <cellStyle name="Процентный 15" xfId="4078"/>
    <cellStyle name="Процентный 16" xfId="4079"/>
    <cellStyle name="Процентный 2" xfId="329"/>
    <cellStyle name="Процентный 2 10" xfId="4080"/>
    <cellStyle name="Процентный 2 10 10" xfId="4081"/>
    <cellStyle name="Процентный 2 10 11" xfId="4082"/>
    <cellStyle name="Процентный 2 10 12" xfId="4083"/>
    <cellStyle name="Процентный 2 10 2" xfId="4084"/>
    <cellStyle name="Процентный 2 10 3" xfId="4085"/>
    <cellStyle name="Процентный 2 10 4" xfId="4086"/>
    <cellStyle name="Процентный 2 10 5" xfId="4087"/>
    <cellStyle name="Процентный 2 10 6" xfId="4088"/>
    <cellStyle name="Процентный 2 10 7" xfId="4089"/>
    <cellStyle name="Процентный 2 10 8" xfId="4090"/>
    <cellStyle name="Процентный 2 10 9" xfId="4091"/>
    <cellStyle name="Процентный 2 11" xfId="4092"/>
    <cellStyle name="Процентный 2 12" xfId="4093"/>
    <cellStyle name="Процентный 2 13" xfId="4094"/>
    <cellStyle name="Процентный 2 14" xfId="4095"/>
    <cellStyle name="Процентный 2 15" xfId="4096"/>
    <cellStyle name="Процентный 2 16" xfId="4097"/>
    <cellStyle name="Процентный 2 17" xfId="4098"/>
    <cellStyle name="Процентный 2 18" xfId="4099"/>
    <cellStyle name="Процентный 2 19" xfId="4100"/>
    <cellStyle name="Процентный 2 2" xfId="330"/>
    <cellStyle name="Процентный 2 2 10" xfId="4101"/>
    <cellStyle name="Процентный 2 2 11" xfId="4102"/>
    <cellStyle name="Процентный 2 2 12" xfId="4103"/>
    <cellStyle name="Процентный 2 2 2" xfId="4104"/>
    <cellStyle name="Процентный 2 2 2 2" xfId="4105"/>
    <cellStyle name="Процентный 2 2 3" xfId="4106"/>
    <cellStyle name="Процентный 2 2 4" xfId="4107"/>
    <cellStyle name="Процентный 2 2 5" xfId="4108"/>
    <cellStyle name="Процентный 2 2 6" xfId="4109"/>
    <cellStyle name="Процентный 2 2 7" xfId="4110"/>
    <cellStyle name="Процентный 2 2 8" xfId="4111"/>
    <cellStyle name="Процентный 2 2 9" xfId="4112"/>
    <cellStyle name="Процентный 2 20" xfId="4113"/>
    <cellStyle name="Процентный 2 21" xfId="4114"/>
    <cellStyle name="Процентный 2 3" xfId="331"/>
    <cellStyle name="Процентный 2 3 10" xfId="4115"/>
    <cellStyle name="Процентный 2 3 11" xfId="4116"/>
    <cellStyle name="Процентный 2 3 12" xfId="4117"/>
    <cellStyle name="Процентный 2 3 2" xfId="4118"/>
    <cellStyle name="Процентный 2 3 3" xfId="4119"/>
    <cellStyle name="Процентный 2 3 4" xfId="4120"/>
    <cellStyle name="Процентный 2 3 5" xfId="4121"/>
    <cellStyle name="Процентный 2 3 6" xfId="4122"/>
    <cellStyle name="Процентный 2 3 7" xfId="4123"/>
    <cellStyle name="Процентный 2 3 8" xfId="4124"/>
    <cellStyle name="Процентный 2 3 9" xfId="4125"/>
    <cellStyle name="Процентный 2 4" xfId="332"/>
    <cellStyle name="Процентный 2 4 10" xfId="4126"/>
    <cellStyle name="Процентный 2 4 11" xfId="4127"/>
    <cellStyle name="Процентный 2 4 12" xfId="4128"/>
    <cellStyle name="Процентный 2 4 2" xfId="4129"/>
    <cellStyle name="Процентный 2 4 2 2" xfId="4130"/>
    <cellStyle name="Процентный 2 4 3" xfId="4131"/>
    <cellStyle name="Процентный 2 4 4" xfId="4132"/>
    <cellStyle name="Процентный 2 4 4 2" xfId="4133"/>
    <cellStyle name="Процентный 2 4 4 3" xfId="4134"/>
    <cellStyle name="Процентный 2 4 4 4" xfId="4135"/>
    <cellStyle name="Процентный 2 4 4 5" xfId="4136"/>
    <cellStyle name="Процентный 2 4 4 6" xfId="4137"/>
    <cellStyle name="Процентный 2 4 4 7" xfId="4138"/>
    <cellStyle name="Процентный 2 4 4 8" xfId="4139"/>
    <cellStyle name="Процентный 2 4 4 9" xfId="4140"/>
    <cellStyle name="Процентный 2 4 5" xfId="4141"/>
    <cellStyle name="Процентный 2 4 6" xfId="4142"/>
    <cellStyle name="Процентный 2 4 7" xfId="4143"/>
    <cellStyle name="Процентный 2 4 8" xfId="4144"/>
    <cellStyle name="Процентный 2 4 9" xfId="4145"/>
    <cellStyle name="Процентный 2 5" xfId="333"/>
    <cellStyle name="Процентный 2 5 10" xfId="4146"/>
    <cellStyle name="Процентный 2 5 11" xfId="4147"/>
    <cellStyle name="Процентный 2 5 12" xfId="4148"/>
    <cellStyle name="Процентный 2 5 2" xfId="4149"/>
    <cellStyle name="Процентный 2 5 3" xfId="4150"/>
    <cellStyle name="Процентный 2 5 4" xfId="4151"/>
    <cellStyle name="Процентный 2 5 5" xfId="4152"/>
    <cellStyle name="Процентный 2 5 6" xfId="4153"/>
    <cellStyle name="Процентный 2 5 7" xfId="4154"/>
    <cellStyle name="Процентный 2 5 8" xfId="4155"/>
    <cellStyle name="Процентный 2 5 9" xfId="4156"/>
    <cellStyle name="Процентный 2 6" xfId="334"/>
    <cellStyle name="Процентный 2 6 10" xfId="4157"/>
    <cellStyle name="Процентный 2 6 11" xfId="4158"/>
    <cellStyle name="Процентный 2 6 12" xfId="4159"/>
    <cellStyle name="Процентный 2 6 2" xfId="4160"/>
    <cellStyle name="Процентный 2 6 3" xfId="4161"/>
    <cellStyle name="Процентный 2 6 4" xfId="4162"/>
    <cellStyle name="Процентный 2 6 5" xfId="4163"/>
    <cellStyle name="Процентный 2 6 6" xfId="4164"/>
    <cellStyle name="Процентный 2 6 7" xfId="4165"/>
    <cellStyle name="Процентный 2 6 8" xfId="4166"/>
    <cellStyle name="Процентный 2 6 9" xfId="4167"/>
    <cellStyle name="Процентный 2 7" xfId="335"/>
    <cellStyle name="Процентный 2 7 10" xfId="4168"/>
    <cellStyle name="Процентный 2 7 11" xfId="4169"/>
    <cellStyle name="Процентный 2 7 12" xfId="4170"/>
    <cellStyle name="Процентный 2 7 2" xfId="4171"/>
    <cellStyle name="Процентный 2 7 3" xfId="4172"/>
    <cellStyle name="Процентный 2 7 4" xfId="4173"/>
    <cellStyle name="Процентный 2 7 5" xfId="4174"/>
    <cellStyle name="Процентный 2 7 6" xfId="4175"/>
    <cellStyle name="Процентный 2 7 7" xfId="4176"/>
    <cellStyle name="Процентный 2 7 8" xfId="4177"/>
    <cellStyle name="Процентный 2 7 9" xfId="4178"/>
    <cellStyle name="Процентный 2 8" xfId="336"/>
    <cellStyle name="Процентный 2 8 10" xfId="4179"/>
    <cellStyle name="Процентный 2 8 11" xfId="4180"/>
    <cellStyle name="Процентный 2 8 12" xfId="4181"/>
    <cellStyle name="Процентный 2 8 2" xfId="4182"/>
    <cellStyle name="Процентный 2 8 3" xfId="4183"/>
    <cellStyle name="Процентный 2 8 4" xfId="4184"/>
    <cellStyle name="Процентный 2 8 5" xfId="4185"/>
    <cellStyle name="Процентный 2 8 6" xfId="4186"/>
    <cellStyle name="Процентный 2 8 7" xfId="4187"/>
    <cellStyle name="Процентный 2 8 8" xfId="4188"/>
    <cellStyle name="Процентный 2 8 9" xfId="4189"/>
    <cellStyle name="Процентный 2 9" xfId="337"/>
    <cellStyle name="Процентный 2 9 10" xfId="4190"/>
    <cellStyle name="Процентный 2 9 11" xfId="4191"/>
    <cellStyle name="Процентный 2 9 12" xfId="4192"/>
    <cellStyle name="Процентный 2 9 2" xfId="4193"/>
    <cellStyle name="Процентный 2 9 3" xfId="4194"/>
    <cellStyle name="Процентный 2 9 4" xfId="4195"/>
    <cellStyle name="Процентный 2 9 5" xfId="4196"/>
    <cellStyle name="Процентный 2 9 6" xfId="4197"/>
    <cellStyle name="Процентный 2 9 7" xfId="4198"/>
    <cellStyle name="Процентный 2 9 8" xfId="4199"/>
    <cellStyle name="Процентный 2 9 9" xfId="4200"/>
    <cellStyle name="Процентный 3" xfId="338"/>
    <cellStyle name="Процентный 3 10" xfId="4201"/>
    <cellStyle name="Процентный 3 11" xfId="4202"/>
    <cellStyle name="Процентный 3 12" xfId="4203"/>
    <cellStyle name="Процентный 3 2" xfId="4204"/>
    <cellStyle name="Процентный 3 2 2" xfId="4205"/>
    <cellStyle name="Процентный 3 2 2 2" xfId="4206"/>
    <cellStyle name="Процентный 3 3" xfId="4207"/>
    <cellStyle name="Процентный 3 3 2" xfId="4208"/>
    <cellStyle name="Процентный 3 4" xfId="4209"/>
    <cellStyle name="Процентный 3 5" xfId="4210"/>
    <cellStyle name="Процентный 3 6" xfId="4211"/>
    <cellStyle name="Процентный 3 7" xfId="4212"/>
    <cellStyle name="Процентный 3 8" xfId="4213"/>
    <cellStyle name="Процентный 3 9" xfId="4214"/>
    <cellStyle name="Процентный 4" xfId="4215"/>
    <cellStyle name="Процентный 4 10" xfId="4216"/>
    <cellStyle name="Процентный 4 11" xfId="4217"/>
    <cellStyle name="Процентный 4 12" xfId="4218"/>
    <cellStyle name="Процентный 4 2" xfId="4219"/>
    <cellStyle name="Процентный 4 2 2" xfId="4220"/>
    <cellStyle name="Процентный 4 3" xfId="4221"/>
    <cellStyle name="Процентный 4 4" xfId="4222"/>
    <cellStyle name="Процентный 4 5" xfId="4223"/>
    <cellStyle name="Процентный 4 6" xfId="4224"/>
    <cellStyle name="Процентный 4 6 2" xfId="4225"/>
    <cellStyle name="Процентный 4 7" xfId="4226"/>
    <cellStyle name="Процентный 4 8" xfId="4227"/>
    <cellStyle name="Процентный 4 9" xfId="4228"/>
    <cellStyle name="Процентный 5" xfId="4229"/>
    <cellStyle name="Процентный 5 10" xfId="4230"/>
    <cellStyle name="Процентный 5 11" xfId="4231"/>
    <cellStyle name="Процентный 5 12" xfId="4232"/>
    <cellStyle name="Процентный 5 2" xfId="4233"/>
    <cellStyle name="Процентный 5 2 2" xfId="4234"/>
    <cellStyle name="Процентный 5 3" xfId="4235"/>
    <cellStyle name="Процентный 5 4" xfId="4236"/>
    <cellStyle name="Процентный 5 5" xfId="4237"/>
    <cellStyle name="Процентный 5 6" xfId="4238"/>
    <cellStyle name="Процентный 5 7" xfId="4239"/>
    <cellStyle name="Процентный 5 8" xfId="4240"/>
    <cellStyle name="Процентный 5 9" xfId="4241"/>
    <cellStyle name="Процентный 6" xfId="4242"/>
    <cellStyle name="Процентный 6 10" xfId="4243"/>
    <cellStyle name="Процентный 6 11" xfId="4244"/>
    <cellStyle name="Процентный 6 12" xfId="4245"/>
    <cellStyle name="Процентный 6 2" xfId="4246"/>
    <cellStyle name="Процентный 6 2 2" xfId="4247"/>
    <cellStyle name="Процентный 6 2 2 2" xfId="4248"/>
    <cellStyle name="Процентный 6 2 2 3" xfId="4249"/>
    <cellStyle name="Процентный 6 2 2 4" xfId="4250"/>
    <cellStyle name="Процентный 6 2 2 5" xfId="4251"/>
    <cellStyle name="Процентный 6 2 2 6" xfId="4252"/>
    <cellStyle name="Процентный 6 2 2 7" xfId="4253"/>
    <cellStyle name="Процентный 6 2 2 8" xfId="4254"/>
    <cellStyle name="Процентный 6 2 2 9" xfId="4255"/>
    <cellStyle name="Процентный 6 2 3" xfId="4256"/>
    <cellStyle name="Процентный 6 3" xfId="4257"/>
    <cellStyle name="Процентный 6 3 10" xfId="4258"/>
    <cellStyle name="Процентный 6 3 2" xfId="4259"/>
    <cellStyle name="Процентный 6 3 3" xfId="4260"/>
    <cellStyle name="Процентный 6 3 4" xfId="4261"/>
    <cellStyle name="Процентный 6 3 5" xfId="4262"/>
    <cellStyle name="Процентный 6 3 6" xfId="4263"/>
    <cellStyle name="Процентный 6 3 7" xfId="4264"/>
    <cellStyle name="Процентный 6 3 8" xfId="4265"/>
    <cellStyle name="Процентный 6 3 9" xfId="4266"/>
    <cellStyle name="Процентный 6 4" xfId="4267"/>
    <cellStyle name="Процентный 6 5" xfId="4268"/>
    <cellStyle name="Процентный 6 6" xfId="4269"/>
    <cellStyle name="Процентный 6 7" xfId="4270"/>
    <cellStyle name="Процентный 6 8" xfId="4271"/>
    <cellStyle name="Процентный 6 9" xfId="4272"/>
    <cellStyle name="Процентный 7" xfId="4273"/>
    <cellStyle name="Процентный 7 10" xfId="4274"/>
    <cellStyle name="Процентный 7 11" xfId="4275"/>
    <cellStyle name="Процентный 7 12" xfId="4276"/>
    <cellStyle name="Процентный 7 2" xfId="4277"/>
    <cellStyle name="Процентный 7 3" xfId="4278"/>
    <cellStyle name="Процентный 7 4" xfId="4279"/>
    <cellStyle name="Процентный 7 5" xfId="4280"/>
    <cellStyle name="Процентный 7 6" xfId="4281"/>
    <cellStyle name="Процентный 7 7" xfId="4282"/>
    <cellStyle name="Процентный 7 8" xfId="4283"/>
    <cellStyle name="Процентный 7 9" xfId="4284"/>
    <cellStyle name="Процентный 8" xfId="4285"/>
    <cellStyle name="Процентный 8 10" xfId="4286"/>
    <cellStyle name="Процентный 8 11" xfId="4287"/>
    <cellStyle name="Процентный 8 12" xfId="4288"/>
    <cellStyle name="Процентный 8 2" xfId="4289"/>
    <cellStyle name="Процентный 8 3" xfId="4290"/>
    <cellStyle name="Процентный 8 4" xfId="4291"/>
    <cellStyle name="Процентный 8 5" xfId="4292"/>
    <cellStyle name="Процентный 8 6" xfId="4293"/>
    <cellStyle name="Процентный 8 7" xfId="4294"/>
    <cellStyle name="Процентный 8 8" xfId="4295"/>
    <cellStyle name="Процентный 8 9" xfId="4296"/>
    <cellStyle name="Процентный 9" xfId="4297"/>
    <cellStyle name="Процентный 9 10" xfId="4298"/>
    <cellStyle name="Процентный 9 11" xfId="4299"/>
    <cellStyle name="Процентный 9 12" xfId="4300"/>
    <cellStyle name="Процентный 9 2" xfId="4301"/>
    <cellStyle name="Процентный 9 3" xfId="4302"/>
    <cellStyle name="Процентный 9 4" xfId="4303"/>
    <cellStyle name="Процентный 9 5" xfId="4304"/>
    <cellStyle name="Процентный 9 6" xfId="4305"/>
    <cellStyle name="Процентный 9 7" xfId="4306"/>
    <cellStyle name="Процентный 9 8" xfId="4307"/>
    <cellStyle name="Процентный 9 9" xfId="4308"/>
    <cellStyle name="Связанная ячейка 10" xfId="4309"/>
    <cellStyle name="Связанная ячейка 11" xfId="4310"/>
    <cellStyle name="Связанная ячейка 2" xfId="42"/>
    <cellStyle name="Связанная ячейка 2 10" xfId="4311"/>
    <cellStyle name="Связанная ячейка 2 11" xfId="4312"/>
    <cellStyle name="Связанная ячейка 2 2" xfId="339"/>
    <cellStyle name="Связанная ячейка 2 3" xfId="4313"/>
    <cellStyle name="Связанная ячейка 2 4" xfId="4314"/>
    <cellStyle name="Связанная ячейка 2 5" xfId="4315"/>
    <cellStyle name="Связанная ячейка 2 6" xfId="4316"/>
    <cellStyle name="Связанная ячейка 2 7" xfId="4317"/>
    <cellStyle name="Связанная ячейка 2 8" xfId="4318"/>
    <cellStyle name="Связанная ячейка 2 9" xfId="4319"/>
    <cellStyle name="Связанная ячейка 3" xfId="340"/>
    <cellStyle name="Связанная ячейка 4" xfId="341"/>
    <cellStyle name="Связанная ячейка 5" xfId="342"/>
    <cellStyle name="Связанная ячейка 6" xfId="4320"/>
    <cellStyle name="Связанная ячейка 7" xfId="4321"/>
    <cellStyle name="Связанная ячейка 8" xfId="4322"/>
    <cellStyle name="Связанная ячейка 9" xfId="4323"/>
    <cellStyle name="Стиль 1" xfId="43"/>
    <cellStyle name="Стиль 1 10" xfId="4324"/>
    <cellStyle name="Стиль 1 11" xfId="4325"/>
    <cellStyle name="Стиль 1 11 2" xfId="4326"/>
    <cellStyle name="Стиль 1 12" xfId="4327"/>
    <cellStyle name="Стиль 1 12 2" xfId="4328"/>
    <cellStyle name="Стиль 1 12 3" xfId="4329"/>
    <cellStyle name="Стиль 1 12 4" xfId="4330"/>
    <cellStyle name="Стиль 1 12 5" xfId="4331"/>
    <cellStyle name="Стиль 1 12 6" xfId="4332"/>
    <cellStyle name="Стиль 1 12 7" xfId="4333"/>
    <cellStyle name="Стиль 1 12 8" xfId="4334"/>
    <cellStyle name="Стиль 1 12 9" xfId="4335"/>
    <cellStyle name="Стиль 1 13" xfId="4336"/>
    <cellStyle name="Стиль 1 14" xfId="4337"/>
    <cellStyle name="Стиль 1 15" xfId="4338"/>
    <cellStyle name="Стиль 1 16" xfId="4339"/>
    <cellStyle name="Стиль 1 17" xfId="4340"/>
    <cellStyle name="Стиль 1 18" xfId="4341"/>
    <cellStyle name="Стиль 1 19" xfId="4342"/>
    <cellStyle name="Стиль 1 2" xfId="343"/>
    <cellStyle name="Стиль 1 2 10" xfId="4343"/>
    <cellStyle name="Стиль 1 2 11" xfId="4344"/>
    <cellStyle name="Стиль 1 2 12" xfId="4345"/>
    <cellStyle name="Стиль 1 2 13" xfId="4346"/>
    <cellStyle name="Стиль 1 2 14" xfId="4347"/>
    <cellStyle name="Стиль 1 2 15" xfId="4348"/>
    <cellStyle name="Стиль 1 2 16" xfId="4349"/>
    <cellStyle name="Стиль 1 2 17" xfId="4350"/>
    <cellStyle name="Стиль 1 2 18" xfId="4351"/>
    <cellStyle name="Стиль 1 2 19" xfId="4352"/>
    <cellStyle name="Стиль 1 2 2" xfId="4353"/>
    <cellStyle name="Стиль 1 2 2 10" xfId="4354"/>
    <cellStyle name="Стиль 1 2 2 11" xfId="4355"/>
    <cellStyle name="Стиль 1 2 2 12" xfId="4356"/>
    <cellStyle name="Стиль 1 2 2 13" xfId="4357"/>
    <cellStyle name="Стиль 1 2 2 14" xfId="4358"/>
    <cellStyle name="Стиль 1 2 2 15" xfId="4359"/>
    <cellStyle name="Стиль 1 2 2 16" xfId="4360"/>
    <cellStyle name="Стиль 1 2 2 17" xfId="4361"/>
    <cellStyle name="Стиль 1 2 2 18" xfId="4362"/>
    <cellStyle name="Стиль 1 2 2 19" xfId="4363"/>
    <cellStyle name="Стиль 1 2 2 2" xfId="4364"/>
    <cellStyle name="Стиль 1 2 2 2 10" xfId="4365"/>
    <cellStyle name="Стиль 1 2 2 2 11" xfId="4366"/>
    <cellStyle name="Стиль 1 2 2 2 12" xfId="4367"/>
    <cellStyle name="Стиль 1 2 2 2 13" xfId="4368"/>
    <cellStyle name="Стиль 1 2 2 2 14" xfId="4369"/>
    <cellStyle name="Стиль 1 2 2 2 15" xfId="4370"/>
    <cellStyle name="Стиль 1 2 2 2 16" xfId="4371"/>
    <cellStyle name="Стиль 1 2 2 2 17" xfId="4372"/>
    <cellStyle name="Стиль 1 2 2 2 18" xfId="4373"/>
    <cellStyle name="Стиль 1 2 2 2 19" xfId="4374"/>
    <cellStyle name="Стиль 1 2 2 2 2" xfId="4375"/>
    <cellStyle name="Стиль 1 2 2 2 2 10" xfId="4376"/>
    <cellStyle name="Стиль 1 2 2 2 2 11" xfId="4377"/>
    <cellStyle name="Стиль 1 2 2 2 2 12" xfId="4378"/>
    <cellStyle name="Стиль 1 2 2 2 2 13" xfId="4379"/>
    <cellStyle name="Стиль 1 2 2 2 2 14" xfId="4380"/>
    <cellStyle name="Стиль 1 2 2 2 2 15" xfId="4381"/>
    <cellStyle name="Стиль 1 2 2 2 2 16" xfId="4382"/>
    <cellStyle name="Стиль 1 2 2 2 2 17" xfId="4383"/>
    <cellStyle name="Стиль 1 2 2 2 2 18" xfId="4384"/>
    <cellStyle name="Стиль 1 2 2 2 2 19" xfId="4385"/>
    <cellStyle name="Стиль 1 2 2 2 2 2" xfId="4386"/>
    <cellStyle name="Стиль 1 2 2 2 2 2 10" xfId="4387"/>
    <cellStyle name="Стиль 1 2 2 2 2 2 10 2" xfId="4388"/>
    <cellStyle name="Стиль 1 2 2 2 2 2 10 2 2" xfId="4389"/>
    <cellStyle name="Стиль 1 2 2 2 2 2 10 2 2 2" xfId="4390"/>
    <cellStyle name="Стиль 1 2 2 2 2 2 10 2 2 2 2" xfId="4391"/>
    <cellStyle name="Стиль 1 2 2 2 2 2 10 2 2 2 2 2" xfId="4392"/>
    <cellStyle name="Стиль 1 2 2 2 2 2 10 2 2 2 2 2 2" xfId="4393"/>
    <cellStyle name="Стиль 1 2 2 2 2 2 10 2 2 2 3" xfId="4394"/>
    <cellStyle name="Стиль 1 2 2 2 2 2 10 2 2 2 4" xfId="4395"/>
    <cellStyle name="Стиль 1 2 2 2 2 2 10 2 2 3" xfId="4396"/>
    <cellStyle name="Стиль 1 2 2 2 2 2 10 2 2 3 2" xfId="4397"/>
    <cellStyle name="Стиль 1 2 2 2 2 2 10 2 2 3 2 2" xfId="4398"/>
    <cellStyle name="Стиль 1 2 2 2 2 2 10 2 2 4" xfId="4399"/>
    <cellStyle name="Стиль 1 2 2 2 2 2 10 2 3" xfId="4400"/>
    <cellStyle name="Стиль 1 2 2 2 2 2 10 2 3 2" xfId="4401"/>
    <cellStyle name="Стиль 1 2 2 2 2 2 10 2 3 2 2" xfId="4402"/>
    <cellStyle name="Стиль 1 2 2 2 2 2 10 2 4" xfId="4403"/>
    <cellStyle name="Стиль 1 2 2 2 2 2 10 2 5" xfId="4404"/>
    <cellStyle name="Стиль 1 2 2 2 2 2 10 3" xfId="4405"/>
    <cellStyle name="Стиль 1 2 2 2 2 2 10 4" xfId="4406"/>
    <cellStyle name="Стиль 1 2 2 2 2 2 10 4 2" xfId="4407"/>
    <cellStyle name="Стиль 1 2 2 2 2 2 10 4 2 2" xfId="4408"/>
    <cellStyle name="Стиль 1 2 2 2 2 2 10 4 2 2 2" xfId="4409"/>
    <cellStyle name="Стиль 1 2 2 2 2 2 10 4 3" xfId="4410"/>
    <cellStyle name="Стиль 1 2 2 2 2 2 10 4 4" xfId="4411"/>
    <cellStyle name="Стиль 1 2 2 2 2 2 10 5" xfId="4412"/>
    <cellStyle name="Стиль 1 2 2 2 2 2 10 5 2" xfId="4413"/>
    <cellStyle name="Стиль 1 2 2 2 2 2 10 5 2 2" xfId="4414"/>
    <cellStyle name="Стиль 1 2 2 2 2 2 10 6" xfId="4415"/>
    <cellStyle name="Стиль 1 2 2 2 2 2 11" xfId="4416"/>
    <cellStyle name="Стиль 1 2 2 2 2 2 12" xfId="4417"/>
    <cellStyle name="Стиль 1 2 2 2 2 2 12 2" xfId="4418"/>
    <cellStyle name="Стиль 1 2 2 2 2 2 12 2 2" xfId="4419"/>
    <cellStyle name="Стиль 1 2 2 2 2 2 12 2 2 2" xfId="4420"/>
    <cellStyle name="Стиль 1 2 2 2 2 2 12 2 2 2 2" xfId="4421"/>
    <cellStyle name="Стиль 1 2 2 2 2 2 12 2 2 2 2 2" xfId="4422"/>
    <cellStyle name="Стиль 1 2 2 2 2 2 12 2 2 3" xfId="4423"/>
    <cellStyle name="Стиль 1 2 2 2 2 2 12 2 2 4" xfId="4424"/>
    <cellStyle name="Стиль 1 2 2 2 2 2 12 2 3" xfId="4425"/>
    <cellStyle name="Стиль 1 2 2 2 2 2 12 2 3 2" xfId="4426"/>
    <cellStyle name="Стиль 1 2 2 2 2 2 12 2 3 2 2" xfId="4427"/>
    <cellStyle name="Стиль 1 2 2 2 2 2 12 2 4" xfId="4428"/>
    <cellStyle name="Стиль 1 2 2 2 2 2 12 3" xfId="4429"/>
    <cellStyle name="Стиль 1 2 2 2 2 2 12 3 2" xfId="4430"/>
    <cellStyle name="Стиль 1 2 2 2 2 2 12 3 2 2" xfId="4431"/>
    <cellStyle name="Стиль 1 2 2 2 2 2 12 4" xfId="4432"/>
    <cellStyle name="Стиль 1 2 2 2 2 2 12 5" xfId="4433"/>
    <cellStyle name="Стиль 1 2 2 2 2 2 13" xfId="4434"/>
    <cellStyle name="Стиль 1 2 2 2 2 2 13 2" xfId="4435"/>
    <cellStyle name="Стиль 1 2 2 2 2 2 13 2 2" xfId="4436"/>
    <cellStyle name="Стиль 1 2 2 2 2 2 13 2 2 2" xfId="4437"/>
    <cellStyle name="Стиль 1 2 2 2 2 2 13 3" xfId="4438"/>
    <cellStyle name="Стиль 1 2 2 2 2 2 13 4" xfId="4439"/>
    <cellStyle name="Стиль 1 2 2 2 2 2 14" xfId="4440"/>
    <cellStyle name="Стиль 1 2 2 2 2 2 14 2" xfId="4441"/>
    <cellStyle name="Стиль 1 2 2 2 2 2 14 2 2" xfId="4442"/>
    <cellStyle name="Стиль 1 2 2 2 2 2 15" xfId="4443"/>
    <cellStyle name="Стиль 1 2 2 2 2 2 16" xfId="4444"/>
    <cellStyle name="Стиль 1 2 2 2 2 2 16 10" xfId="4445"/>
    <cellStyle name="Стиль 1 2 2 2 2 2 16 11" xfId="4446"/>
    <cellStyle name="Стиль 1 2 2 2 2 2 16 12" xfId="4447"/>
    <cellStyle name="Стиль 1 2 2 2 2 2 16 13" xfId="4448"/>
    <cellStyle name="Стиль 1 2 2 2 2 2 16 14" xfId="4449"/>
    <cellStyle name="Стиль 1 2 2 2 2 2 16 2" xfId="4450"/>
    <cellStyle name="Стиль 1 2 2 2 2 2 16 2 10" xfId="4451"/>
    <cellStyle name="Стиль 1 2 2 2 2 2 16 2 11" xfId="4452"/>
    <cellStyle name="Стиль 1 2 2 2 2 2 16 2 2" xfId="4453"/>
    <cellStyle name="Стиль 1 2 2 2 2 2 16 2 2 10" xfId="4454"/>
    <cellStyle name="Стиль 1 2 2 2 2 2 16 2 2 11" xfId="4455"/>
    <cellStyle name="Стиль 1 2 2 2 2 2 16 2 2 2" xfId="4456"/>
    <cellStyle name="Стиль 1 2 2 2 2 2 16 2 2 2 10" xfId="4457"/>
    <cellStyle name="Стиль 1 2 2 2 2 2 16 2 2 2 2" xfId="4458"/>
    <cellStyle name="Стиль 1 2 2 2 2 2 16 2 2 2 2 10" xfId="4459"/>
    <cellStyle name="Стиль 1 2 2 2 2 2 16 2 2 2 2 2" xfId="4460"/>
    <cellStyle name="Стиль 1 2 2 2 2 2 16 2 2 2 2 3" xfId="4461"/>
    <cellStyle name="Стиль 1 2 2 2 2 2 16 2 2 2 2 4" xfId="4462"/>
    <cellStyle name="Стиль 1 2 2 2 2 2 16 2 2 2 2 5" xfId="4463"/>
    <cellStyle name="Стиль 1 2 2 2 2 2 16 2 2 2 2 6" xfId="4464"/>
    <cellStyle name="Стиль 1 2 2 2 2 2 16 2 2 2 2 7" xfId="4465"/>
    <cellStyle name="Стиль 1 2 2 2 2 2 16 2 2 2 2 8" xfId="4466"/>
    <cellStyle name="Стиль 1 2 2 2 2 2 16 2 2 2 2 9" xfId="4467"/>
    <cellStyle name="Стиль 1 2 2 2 2 2 16 2 2 2 3" xfId="4468"/>
    <cellStyle name="Стиль 1 2 2 2 2 2 16 2 2 2 4" xfId="4469"/>
    <cellStyle name="Стиль 1 2 2 2 2 2 16 2 2 2 5" xfId="4470"/>
    <cellStyle name="Стиль 1 2 2 2 2 2 16 2 2 2 6" xfId="4471"/>
    <cellStyle name="Стиль 1 2 2 2 2 2 16 2 2 2 7" xfId="4472"/>
    <cellStyle name="Стиль 1 2 2 2 2 2 16 2 2 2 8" xfId="4473"/>
    <cellStyle name="Стиль 1 2 2 2 2 2 16 2 2 2 9" xfId="4474"/>
    <cellStyle name="Стиль 1 2 2 2 2 2 16 2 2 3" xfId="4475"/>
    <cellStyle name="Стиль 1 2 2 2 2 2 16 2 2 4" xfId="4476"/>
    <cellStyle name="Стиль 1 2 2 2 2 2 16 2 2 5" xfId="4477"/>
    <cellStyle name="Стиль 1 2 2 2 2 2 16 2 2 6" xfId="4478"/>
    <cellStyle name="Стиль 1 2 2 2 2 2 16 2 2 7" xfId="4479"/>
    <cellStyle name="Стиль 1 2 2 2 2 2 16 2 2 8" xfId="4480"/>
    <cellStyle name="Стиль 1 2 2 2 2 2 16 2 2 9" xfId="4481"/>
    <cellStyle name="Стиль 1 2 2 2 2 2 16 2 3" xfId="4482"/>
    <cellStyle name="Стиль 1 2 2 2 2 2 16 2 3 10" xfId="4483"/>
    <cellStyle name="Стиль 1 2 2 2 2 2 16 2 3 2" xfId="4484"/>
    <cellStyle name="Стиль 1 2 2 2 2 2 16 2 3 3" xfId="4485"/>
    <cellStyle name="Стиль 1 2 2 2 2 2 16 2 3 4" xfId="4486"/>
    <cellStyle name="Стиль 1 2 2 2 2 2 16 2 3 5" xfId="4487"/>
    <cellStyle name="Стиль 1 2 2 2 2 2 16 2 3 6" xfId="4488"/>
    <cellStyle name="Стиль 1 2 2 2 2 2 16 2 3 7" xfId="4489"/>
    <cellStyle name="Стиль 1 2 2 2 2 2 16 2 3 8" xfId="4490"/>
    <cellStyle name="Стиль 1 2 2 2 2 2 16 2 3 9" xfId="4491"/>
    <cellStyle name="Стиль 1 2 2 2 2 2 16 2 4" xfId="4492"/>
    <cellStyle name="Стиль 1 2 2 2 2 2 16 2 5" xfId="4493"/>
    <cellStyle name="Стиль 1 2 2 2 2 2 16 2 6" xfId="4494"/>
    <cellStyle name="Стиль 1 2 2 2 2 2 16 2 7" xfId="4495"/>
    <cellStyle name="Стиль 1 2 2 2 2 2 16 2 8" xfId="4496"/>
    <cellStyle name="Стиль 1 2 2 2 2 2 16 2 9" xfId="4497"/>
    <cellStyle name="Стиль 1 2 2 2 2 2 16 3" xfId="4498"/>
    <cellStyle name="Стиль 1 2 2 2 2 2 16 4" xfId="4499"/>
    <cellStyle name="Стиль 1 2 2 2 2 2 16 5" xfId="4500"/>
    <cellStyle name="Стиль 1 2 2 2 2 2 16 5 10" xfId="4501"/>
    <cellStyle name="Стиль 1 2 2 2 2 2 16 5 2" xfId="4502"/>
    <cellStyle name="Стиль 1 2 2 2 2 2 16 5 2 10" xfId="4503"/>
    <cellStyle name="Стиль 1 2 2 2 2 2 16 5 2 2" xfId="4504"/>
    <cellStyle name="Стиль 1 2 2 2 2 2 16 5 2 3" xfId="4505"/>
    <cellStyle name="Стиль 1 2 2 2 2 2 16 5 2 4" xfId="4506"/>
    <cellStyle name="Стиль 1 2 2 2 2 2 16 5 2 5" xfId="4507"/>
    <cellStyle name="Стиль 1 2 2 2 2 2 16 5 2 6" xfId="4508"/>
    <cellStyle name="Стиль 1 2 2 2 2 2 16 5 2 7" xfId="4509"/>
    <cellStyle name="Стиль 1 2 2 2 2 2 16 5 2 8" xfId="4510"/>
    <cellStyle name="Стиль 1 2 2 2 2 2 16 5 2 9" xfId="4511"/>
    <cellStyle name="Стиль 1 2 2 2 2 2 16 5 3" xfId="4512"/>
    <cellStyle name="Стиль 1 2 2 2 2 2 16 5 4" xfId="4513"/>
    <cellStyle name="Стиль 1 2 2 2 2 2 16 5 5" xfId="4514"/>
    <cellStyle name="Стиль 1 2 2 2 2 2 16 5 6" xfId="4515"/>
    <cellStyle name="Стиль 1 2 2 2 2 2 16 5 7" xfId="4516"/>
    <cellStyle name="Стиль 1 2 2 2 2 2 16 5 8" xfId="4517"/>
    <cellStyle name="Стиль 1 2 2 2 2 2 16 5 9" xfId="4518"/>
    <cellStyle name="Стиль 1 2 2 2 2 2 16 6" xfId="4519"/>
    <cellStyle name="Стиль 1 2 2 2 2 2 16 7" xfId="4520"/>
    <cellStyle name="Стиль 1 2 2 2 2 2 16 8" xfId="4521"/>
    <cellStyle name="Стиль 1 2 2 2 2 2 16 9" xfId="4522"/>
    <cellStyle name="Стиль 1 2 2 2 2 2 17" xfId="4523"/>
    <cellStyle name="Стиль 1 2 2 2 2 2 17 10" xfId="4524"/>
    <cellStyle name="Стиль 1 2 2 2 2 2 17 11" xfId="4525"/>
    <cellStyle name="Стиль 1 2 2 2 2 2 17 2" xfId="4526"/>
    <cellStyle name="Стиль 1 2 2 2 2 2 17 2 10" xfId="4527"/>
    <cellStyle name="Стиль 1 2 2 2 2 2 17 2 11" xfId="4528"/>
    <cellStyle name="Стиль 1 2 2 2 2 2 17 2 2" xfId="4529"/>
    <cellStyle name="Стиль 1 2 2 2 2 2 17 2 2 10" xfId="4530"/>
    <cellStyle name="Стиль 1 2 2 2 2 2 17 2 2 2" xfId="4531"/>
    <cellStyle name="Стиль 1 2 2 2 2 2 17 2 2 2 10" xfId="4532"/>
    <cellStyle name="Стиль 1 2 2 2 2 2 17 2 2 2 2" xfId="4533"/>
    <cellStyle name="Стиль 1 2 2 2 2 2 17 2 2 2 3" xfId="4534"/>
    <cellStyle name="Стиль 1 2 2 2 2 2 17 2 2 2 4" xfId="4535"/>
    <cellStyle name="Стиль 1 2 2 2 2 2 17 2 2 2 5" xfId="4536"/>
    <cellStyle name="Стиль 1 2 2 2 2 2 17 2 2 2 6" xfId="4537"/>
    <cellStyle name="Стиль 1 2 2 2 2 2 17 2 2 2 7" xfId="4538"/>
    <cellStyle name="Стиль 1 2 2 2 2 2 17 2 2 2 8" xfId="4539"/>
    <cellStyle name="Стиль 1 2 2 2 2 2 17 2 2 2 9" xfId="4540"/>
    <cellStyle name="Стиль 1 2 2 2 2 2 17 2 2 3" xfId="4541"/>
    <cellStyle name="Стиль 1 2 2 2 2 2 17 2 2 4" xfId="4542"/>
    <cellStyle name="Стиль 1 2 2 2 2 2 17 2 2 5" xfId="4543"/>
    <cellStyle name="Стиль 1 2 2 2 2 2 17 2 2 6" xfId="4544"/>
    <cellStyle name="Стиль 1 2 2 2 2 2 17 2 2 7" xfId="4545"/>
    <cellStyle name="Стиль 1 2 2 2 2 2 17 2 2 8" xfId="4546"/>
    <cellStyle name="Стиль 1 2 2 2 2 2 17 2 2 9" xfId="4547"/>
    <cellStyle name="Стиль 1 2 2 2 2 2 17 2 3" xfId="4548"/>
    <cellStyle name="Стиль 1 2 2 2 2 2 17 2 4" xfId="4549"/>
    <cellStyle name="Стиль 1 2 2 2 2 2 17 2 5" xfId="4550"/>
    <cellStyle name="Стиль 1 2 2 2 2 2 17 2 6" xfId="4551"/>
    <cellStyle name="Стиль 1 2 2 2 2 2 17 2 7" xfId="4552"/>
    <cellStyle name="Стиль 1 2 2 2 2 2 17 2 8" xfId="4553"/>
    <cellStyle name="Стиль 1 2 2 2 2 2 17 2 9" xfId="4554"/>
    <cellStyle name="Стиль 1 2 2 2 2 2 17 3" xfId="4555"/>
    <cellStyle name="Стиль 1 2 2 2 2 2 17 3 10" xfId="4556"/>
    <cellStyle name="Стиль 1 2 2 2 2 2 17 3 2" xfId="4557"/>
    <cellStyle name="Стиль 1 2 2 2 2 2 17 3 3" xfId="4558"/>
    <cellStyle name="Стиль 1 2 2 2 2 2 17 3 4" xfId="4559"/>
    <cellStyle name="Стиль 1 2 2 2 2 2 17 3 5" xfId="4560"/>
    <cellStyle name="Стиль 1 2 2 2 2 2 17 3 6" xfId="4561"/>
    <cellStyle name="Стиль 1 2 2 2 2 2 17 3 7" xfId="4562"/>
    <cellStyle name="Стиль 1 2 2 2 2 2 17 3 8" xfId="4563"/>
    <cellStyle name="Стиль 1 2 2 2 2 2 17 3 9" xfId="4564"/>
    <cellStyle name="Стиль 1 2 2 2 2 2 17 4" xfId="4565"/>
    <cellStyle name="Стиль 1 2 2 2 2 2 17 5" xfId="4566"/>
    <cellStyle name="Стиль 1 2 2 2 2 2 17 6" xfId="4567"/>
    <cellStyle name="Стиль 1 2 2 2 2 2 17 7" xfId="4568"/>
    <cellStyle name="Стиль 1 2 2 2 2 2 17 8" xfId="4569"/>
    <cellStyle name="Стиль 1 2 2 2 2 2 17 9" xfId="4570"/>
    <cellStyle name="Стиль 1 2 2 2 2 2 18" xfId="4571"/>
    <cellStyle name="Стиль 1 2 2 2 2 2 19" xfId="4572"/>
    <cellStyle name="Стиль 1 2 2 2 2 2 19 10" xfId="4573"/>
    <cellStyle name="Стиль 1 2 2 2 2 2 19 2" xfId="4574"/>
    <cellStyle name="Стиль 1 2 2 2 2 2 19 2 10" xfId="4575"/>
    <cellStyle name="Стиль 1 2 2 2 2 2 19 2 2" xfId="4576"/>
    <cellStyle name="Стиль 1 2 2 2 2 2 19 2 3" xfId="4577"/>
    <cellStyle name="Стиль 1 2 2 2 2 2 19 2 4" xfId="4578"/>
    <cellStyle name="Стиль 1 2 2 2 2 2 19 2 5" xfId="4579"/>
    <cellStyle name="Стиль 1 2 2 2 2 2 19 2 6" xfId="4580"/>
    <cellStyle name="Стиль 1 2 2 2 2 2 19 2 7" xfId="4581"/>
    <cellStyle name="Стиль 1 2 2 2 2 2 19 2 8" xfId="4582"/>
    <cellStyle name="Стиль 1 2 2 2 2 2 19 2 9" xfId="4583"/>
    <cellStyle name="Стиль 1 2 2 2 2 2 19 3" xfId="4584"/>
    <cellStyle name="Стиль 1 2 2 2 2 2 19 4" xfId="4585"/>
    <cellStyle name="Стиль 1 2 2 2 2 2 19 5" xfId="4586"/>
    <cellStyle name="Стиль 1 2 2 2 2 2 19 6" xfId="4587"/>
    <cellStyle name="Стиль 1 2 2 2 2 2 19 7" xfId="4588"/>
    <cellStyle name="Стиль 1 2 2 2 2 2 19 8" xfId="4589"/>
    <cellStyle name="Стиль 1 2 2 2 2 2 19 9" xfId="4590"/>
    <cellStyle name="Стиль 1 2 2 2 2 2 2" xfId="4591"/>
    <cellStyle name="Стиль 1 2 2 2 2 2 2 10" xfId="4592"/>
    <cellStyle name="Стиль 1 2 2 2 2 2 2 10 10" xfId="4593"/>
    <cellStyle name="Стиль 1 2 2 2 2 2 2 10 11" xfId="4594"/>
    <cellStyle name="Стиль 1 2 2 2 2 2 2 10 2" xfId="4595"/>
    <cellStyle name="Стиль 1 2 2 2 2 2 2 10 2 10" xfId="4596"/>
    <cellStyle name="Стиль 1 2 2 2 2 2 2 10 2 11" xfId="4597"/>
    <cellStyle name="Стиль 1 2 2 2 2 2 2 10 2 2" xfId="4598"/>
    <cellStyle name="Стиль 1 2 2 2 2 2 2 10 2 2 10" xfId="4599"/>
    <cellStyle name="Стиль 1 2 2 2 2 2 2 10 2 2 2" xfId="4600"/>
    <cellStyle name="Стиль 1 2 2 2 2 2 2 10 2 2 2 10" xfId="4601"/>
    <cellStyle name="Стиль 1 2 2 2 2 2 2 10 2 2 2 2" xfId="4602"/>
    <cellStyle name="Стиль 1 2 2 2 2 2 2 10 2 2 2 3" xfId="4603"/>
    <cellStyle name="Стиль 1 2 2 2 2 2 2 10 2 2 2 4" xfId="4604"/>
    <cellStyle name="Стиль 1 2 2 2 2 2 2 10 2 2 2 5" xfId="4605"/>
    <cellStyle name="Стиль 1 2 2 2 2 2 2 10 2 2 2 6" xfId="4606"/>
    <cellStyle name="Стиль 1 2 2 2 2 2 2 10 2 2 2 7" xfId="4607"/>
    <cellStyle name="Стиль 1 2 2 2 2 2 2 10 2 2 2 8" xfId="4608"/>
    <cellStyle name="Стиль 1 2 2 2 2 2 2 10 2 2 2 9" xfId="4609"/>
    <cellStyle name="Стиль 1 2 2 2 2 2 2 10 2 2 3" xfId="4610"/>
    <cellStyle name="Стиль 1 2 2 2 2 2 2 10 2 2 4" xfId="4611"/>
    <cellStyle name="Стиль 1 2 2 2 2 2 2 10 2 2 5" xfId="4612"/>
    <cellStyle name="Стиль 1 2 2 2 2 2 2 10 2 2 6" xfId="4613"/>
    <cellStyle name="Стиль 1 2 2 2 2 2 2 10 2 2 7" xfId="4614"/>
    <cellStyle name="Стиль 1 2 2 2 2 2 2 10 2 2 8" xfId="4615"/>
    <cellStyle name="Стиль 1 2 2 2 2 2 2 10 2 2 9" xfId="4616"/>
    <cellStyle name="Стиль 1 2 2 2 2 2 2 10 2 3" xfId="4617"/>
    <cellStyle name="Стиль 1 2 2 2 2 2 2 10 2 4" xfId="4618"/>
    <cellStyle name="Стиль 1 2 2 2 2 2 2 10 2 5" xfId="4619"/>
    <cellStyle name="Стиль 1 2 2 2 2 2 2 10 2 6" xfId="4620"/>
    <cellStyle name="Стиль 1 2 2 2 2 2 2 10 2 7" xfId="4621"/>
    <cellStyle name="Стиль 1 2 2 2 2 2 2 10 2 8" xfId="4622"/>
    <cellStyle name="Стиль 1 2 2 2 2 2 2 10 2 9" xfId="4623"/>
    <cellStyle name="Стиль 1 2 2 2 2 2 2 10 3" xfId="4624"/>
    <cellStyle name="Стиль 1 2 2 2 2 2 2 10 3 10" xfId="4625"/>
    <cellStyle name="Стиль 1 2 2 2 2 2 2 10 3 2" xfId="4626"/>
    <cellStyle name="Стиль 1 2 2 2 2 2 2 10 3 3" xfId="4627"/>
    <cellStyle name="Стиль 1 2 2 2 2 2 2 10 3 4" xfId="4628"/>
    <cellStyle name="Стиль 1 2 2 2 2 2 2 10 3 5" xfId="4629"/>
    <cellStyle name="Стиль 1 2 2 2 2 2 2 10 3 6" xfId="4630"/>
    <cellStyle name="Стиль 1 2 2 2 2 2 2 10 3 7" xfId="4631"/>
    <cellStyle name="Стиль 1 2 2 2 2 2 2 10 3 8" xfId="4632"/>
    <cellStyle name="Стиль 1 2 2 2 2 2 2 10 3 9" xfId="4633"/>
    <cellStyle name="Стиль 1 2 2 2 2 2 2 10 4" xfId="4634"/>
    <cellStyle name="Стиль 1 2 2 2 2 2 2 10 5" xfId="4635"/>
    <cellStyle name="Стиль 1 2 2 2 2 2 2 10 6" xfId="4636"/>
    <cellStyle name="Стиль 1 2 2 2 2 2 2 10 7" xfId="4637"/>
    <cellStyle name="Стиль 1 2 2 2 2 2 2 10 8" xfId="4638"/>
    <cellStyle name="Стиль 1 2 2 2 2 2 2 10 9" xfId="4639"/>
    <cellStyle name="Стиль 1 2 2 2 2 2 2 11" xfId="4640"/>
    <cellStyle name="Стиль 1 2 2 2 2 2 2 12" xfId="4641"/>
    <cellStyle name="Стиль 1 2 2 2 2 2 2 12 10" xfId="4642"/>
    <cellStyle name="Стиль 1 2 2 2 2 2 2 12 2" xfId="4643"/>
    <cellStyle name="Стиль 1 2 2 2 2 2 2 12 2 10" xfId="4644"/>
    <cellStyle name="Стиль 1 2 2 2 2 2 2 12 2 2" xfId="4645"/>
    <cellStyle name="Стиль 1 2 2 2 2 2 2 12 2 3" xfId="4646"/>
    <cellStyle name="Стиль 1 2 2 2 2 2 2 12 2 4" xfId="4647"/>
    <cellStyle name="Стиль 1 2 2 2 2 2 2 12 2 5" xfId="4648"/>
    <cellStyle name="Стиль 1 2 2 2 2 2 2 12 2 6" xfId="4649"/>
    <cellStyle name="Стиль 1 2 2 2 2 2 2 12 2 7" xfId="4650"/>
    <cellStyle name="Стиль 1 2 2 2 2 2 2 12 2 8" xfId="4651"/>
    <cellStyle name="Стиль 1 2 2 2 2 2 2 12 2 9" xfId="4652"/>
    <cellStyle name="Стиль 1 2 2 2 2 2 2 12 3" xfId="4653"/>
    <cellStyle name="Стиль 1 2 2 2 2 2 2 12 4" xfId="4654"/>
    <cellStyle name="Стиль 1 2 2 2 2 2 2 12 5" xfId="4655"/>
    <cellStyle name="Стиль 1 2 2 2 2 2 2 12 6" xfId="4656"/>
    <cellStyle name="Стиль 1 2 2 2 2 2 2 12 7" xfId="4657"/>
    <cellStyle name="Стиль 1 2 2 2 2 2 2 12 8" xfId="4658"/>
    <cellStyle name="Стиль 1 2 2 2 2 2 2 12 9" xfId="4659"/>
    <cellStyle name="Стиль 1 2 2 2 2 2 2 13" xfId="4660"/>
    <cellStyle name="Стиль 1 2 2 2 2 2 2 14" xfId="4661"/>
    <cellStyle name="Стиль 1 2 2 2 2 2 2 15" xfId="4662"/>
    <cellStyle name="Стиль 1 2 2 2 2 2 2 16" xfId="4663"/>
    <cellStyle name="Стиль 1 2 2 2 2 2 2 17" xfId="4664"/>
    <cellStyle name="Стиль 1 2 2 2 2 2 2 18" xfId="4665"/>
    <cellStyle name="Стиль 1 2 2 2 2 2 2 19" xfId="4666"/>
    <cellStyle name="Стиль 1 2 2 2 2 2 2 2" xfId="4667"/>
    <cellStyle name="Стиль 1 2 2 2 2 2 2 2 10" xfId="4668"/>
    <cellStyle name="Стиль 1 2 2 2 2 2 2 2 10 10" xfId="4669"/>
    <cellStyle name="Стиль 1 2 2 2 2 2 2 2 10 2" xfId="4670"/>
    <cellStyle name="Стиль 1 2 2 2 2 2 2 2 10 2 10" xfId="4671"/>
    <cellStyle name="Стиль 1 2 2 2 2 2 2 2 10 2 2" xfId="4672"/>
    <cellStyle name="Стиль 1 2 2 2 2 2 2 2 10 2 3" xfId="4673"/>
    <cellStyle name="Стиль 1 2 2 2 2 2 2 2 10 2 4" xfId="4674"/>
    <cellStyle name="Стиль 1 2 2 2 2 2 2 2 10 2 5" xfId="4675"/>
    <cellStyle name="Стиль 1 2 2 2 2 2 2 2 10 2 6" xfId="4676"/>
    <cellStyle name="Стиль 1 2 2 2 2 2 2 2 10 2 7" xfId="4677"/>
    <cellStyle name="Стиль 1 2 2 2 2 2 2 2 10 2 8" xfId="4678"/>
    <cellStyle name="Стиль 1 2 2 2 2 2 2 2 10 2 9" xfId="4679"/>
    <cellStyle name="Стиль 1 2 2 2 2 2 2 2 10 3" xfId="4680"/>
    <cellStyle name="Стиль 1 2 2 2 2 2 2 2 10 4" xfId="4681"/>
    <cellStyle name="Стиль 1 2 2 2 2 2 2 2 10 5" xfId="4682"/>
    <cellStyle name="Стиль 1 2 2 2 2 2 2 2 10 6" xfId="4683"/>
    <cellStyle name="Стиль 1 2 2 2 2 2 2 2 10 7" xfId="4684"/>
    <cellStyle name="Стиль 1 2 2 2 2 2 2 2 10 8" xfId="4685"/>
    <cellStyle name="Стиль 1 2 2 2 2 2 2 2 10 9" xfId="4686"/>
    <cellStyle name="Стиль 1 2 2 2 2 2 2 2 11" xfId="4687"/>
    <cellStyle name="Стиль 1 2 2 2 2 2 2 2 12" xfId="4688"/>
    <cellStyle name="Стиль 1 2 2 2 2 2 2 2 13" xfId="4689"/>
    <cellStyle name="Стиль 1 2 2 2 2 2 2 2 14" xfId="4690"/>
    <cellStyle name="Стиль 1 2 2 2 2 2 2 2 15" xfId="4691"/>
    <cellStyle name="Стиль 1 2 2 2 2 2 2 2 16" xfId="4692"/>
    <cellStyle name="Стиль 1 2 2 2 2 2 2 2 17" xfId="4693"/>
    <cellStyle name="Стиль 1 2 2 2 2 2 2 2 18" xfId="4694"/>
    <cellStyle name="Стиль 1 2 2 2 2 2 2 2 19" xfId="4695"/>
    <cellStyle name="Стиль 1 2 2 2 2 2 2 2 2" xfId="4696"/>
    <cellStyle name="Стиль 1 2 2 2 2 2 2 2 2 10" xfId="4697"/>
    <cellStyle name="Стиль 1 2 2 2 2 2 2 2 2 11" xfId="4698"/>
    <cellStyle name="Стиль 1 2 2 2 2 2 2 2 2 12" xfId="4699"/>
    <cellStyle name="Стиль 1 2 2 2 2 2 2 2 2 13" xfId="4700"/>
    <cellStyle name="Стиль 1 2 2 2 2 2 2 2 2 14" xfId="4701"/>
    <cellStyle name="Стиль 1 2 2 2 2 2 2 2 2 15" xfId="4702"/>
    <cellStyle name="Стиль 1 2 2 2 2 2 2 2 2 16" xfId="4703"/>
    <cellStyle name="Стиль 1 2 2 2 2 2 2 2 2 17" xfId="4704"/>
    <cellStyle name="Стиль 1 2 2 2 2 2 2 2 2 18" xfId="4705"/>
    <cellStyle name="Стиль 1 2 2 2 2 2 2 2 2 19" xfId="4706"/>
    <cellStyle name="Стиль 1 2 2 2 2 2 2 2 2 19 2" xfId="4707"/>
    <cellStyle name="Стиль 1 2 2 2 2 2 2 2 2 19 2 2" xfId="4708"/>
    <cellStyle name="Стиль 1 2 2 2 2 2 2 2 2 19 2 2 2" xfId="4709"/>
    <cellStyle name="Стиль 1 2 2 2 2 2 2 2 2 19 2 2 2 2" xfId="4710"/>
    <cellStyle name="Стиль 1 2 2 2 2 2 2 2 2 19 2 2 2 2 2" xfId="4711"/>
    <cellStyle name="Стиль 1 2 2 2 2 2 2 2 2 19 2 2 2 2 2 2" xfId="4712"/>
    <cellStyle name="Стиль 1 2 2 2 2 2 2 2 2 19 2 2 2 2 3" xfId="4713"/>
    <cellStyle name="Стиль 1 2 2 2 2 2 2 2 2 19 2 2 2 2 4" xfId="4714"/>
    <cellStyle name="Стиль 1 2 2 2 2 2 2 2 2 19 2 2 2 3" xfId="4715"/>
    <cellStyle name="Стиль 1 2 2 2 2 2 2 2 2 19 2 2 2 3 2" xfId="4716"/>
    <cellStyle name="Стиль 1 2 2 2 2 2 2 2 2 19 2 2 2 4" xfId="4717"/>
    <cellStyle name="Стиль 1 2 2 2 2 2 2 2 2 19 2 2 3" xfId="4718"/>
    <cellStyle name="Стиль 1 2 2 2 2 2 2 2 2 19 2 2 3 2" xfId="4719"/>
    <cellStyle name="Стиль 1 2 2 2 2 2 2 2 2 19 2 2 4" xfId="4720"/>
    <cellStyle name="Стиль 1 2 2 2 2 2 2 2 2 19 2 2 5" xfId="4721"/>
    <cellStyle name="Стиль 1 2 2 2 2 2 2 2 2 19 2 3" xfId="4722"/>
    <cellStyle name="Стиль 1 2 2 2 2 2 2 2 2 19 2 3 2" xfId="4723"/>
    <cellStyle name="Стиль 1 2 2 2 2 2 2 2 2 19 2 3 2 2" xfId="4724"/>
    <cellStyle name="Стиль 1 2 2 2 2 2 2 2 2 19 2 3 3" xfId="4725"/>
    <cellStyle name="Стиль 1 2 2 2 2 2 2 2 2 19 2 3 4" xfId="4726"/>
    <cellStyle name="Стиль 1 2 2 2 2 2 2 2 2 19 2 4" xfId="4727"/>
    <cellStyle name="Стиль 1 2 2 2 2 2 2 2 2 19 2 4 2" xfId="4728"/>
    <cellStyle name="Стиль 1 2 2 2 2 2 2 2 2 19 2 5" xfId="4729"/>
    <cellStyle name="Стиль 1 2 2 2 2 2 2 2 2 19 3" xfId="4730"/>
    <cellStyle name="Стиль 1 2 2 2 2 2 2 2 2 19 3 2" xfId="4731"/>
    <cellStyle name="Стиль 1 2 2 2 2 2 2 2 2 19 3 2 2" xfId="4732"/>
    <cellStyle name="Стиль 1 2 2 2 2 2 2 2 2 19 3 2 2 2" xfId="4733"/>
    <cellStyle name="Стиль 1 2 2 2 2 2 2 2 2 19 3 2 3" xfId="4734"/>
    <cellStyle name="Стиль 1 2 2 2 2 2 2 2 2 19 3 2 4" xfId="4735"/>
    <cellStyle name="Стиль 1 2 2 2 2 2 2 2 2 19 3 3" xfId="4736"/>
    <cellStyle name="Стиль 1 2 2 2 2 2 2 2 2 19 3 3 2" xfId="4737"/>
    <cellStyle name="Стиль 1 2 2 2 2 2 2 2 2 19 3 4" xfId="4738"/>
    <cellStyle name="Стиль 1 2 2 2 2 2 2 2 2 19 4" xfId="4739"/>
    <cellStyle name="Стиль 1 2 2 2 2 2 2 2 2 19 4 2" xfId="4740"/>
    <cellStyle name="Стиль 1 2 2 2 2 2 2 2 2 19 5" xfId="4741"/>
    <cellStyle name="Стиль 1 2 2 2 2 2 2 2 2 19 6" xfId="4742"/>
    <cellStyle name="Стиль 1 2 2 2 2 2 2 2 2 2" xfId="4743"/>
    <cellStyle name="Стиль 1 2 2 2 2 2 2 2 2 2 10" xfId="4744"/>
    <cellStyle name="Стиль 1 2 2 2 2 2 2 2 2 2 11" xfId="4745"/>
    <cellStyle name="Стиль 1 2 2 2 2 2 2 2 2 2 12" xfId="4746"/>
    <cellStyle name="Стиль 1 2 2 2 2 2 2 2 2 2 13" xfId="4747"/>
    <cellStyle name="Стиль 1 2 2 2 2 2 2 2 2 2 14" xfId="4748"/>
    <cellStyle name="Стиль 1 2 2 2 2 2 2 2 2 2 15" xfId="4749"/>
    <cellStyle name="Стиль 1 2 2 2 2 2 2 2 2 2 16" xfId="4750"/>
    <cellStyle name="Стиль 1 2 2 2 2 2 2 2 2 2 17" xfId="4751"/>
    <cellStyle name="Стиль 1 2 2 2 2 2 2 2 2 2 18" xfId="4752"/>
    <cellStyle name="Стиль 1 2 2 2 2 2 2 2 2 2 18 2" xfId="4753"/>
    <cellStyle name="Стиль 1 2 2 2 2 2 2 2 2 2 18 2 2" xfId="4754"/>
    <cellStyle name="Стиль 1 2 2 2 2 2 2 2 2 2 18 2 2 2" xfId="4755"/>
    <cellStyle name="Стиль 1 2 2 2 2 2 2 2 2 2 18 2 2 2 2" xfId="4756"/>
    <cellStyle name="Стиль 1 2 2 2 2 2 2 2 2 2 18 2 2 2 2 2" xfId="4757"/>
    <cellStyle name="Стиль 1 2 2 2 2 2 2 2 2 2 18 2 2 2 2 2 2" xfId="4758"/>
    <cellStyle name="Стиль 1 2 2 2 2 2 2 2 2 2 18 2 2 2 2 3" xfId="4759"/>
    <cellStyle name="Стиль 1 2 2 2 2 2 2 2 2 2 18 2 2 2 2 4" xfId="4760"/>
    <cellStyle name="Стиль 1 2 2 2 2 2 2 2 2 2 18 2 2 2 3" xfId="4761"/>
    <cellStyle name="Стиль 1 2 2 2 2 2 2 2 2 2 18 2 2 2 3 2" xfId="4762"/>
    <cellStyle name="Стиль 1 2 2 2 2 2 2 2 2 2 18 2 2 2 4" xfId="4763"/>
    <cellStyle name="Стиль 1 2 2 2 2 2 2 2 2 2 18 2 2 3" xfId="4764"/>
    <cellStyle name="Стиль 1 2 2 2 2 2 2 2 2 2 18 2 2 3 2" xfId="4765"/>
    <cellStyle name="Стиль 1 2 2 2 2 2 2 2 2 2 18 2 2 4" xfId="4766"/>
    <cellStyle name="Стиль 1 2 2 2 2 2 2 2 2 2 18 2 2 5" xfId="4767"/>
    <cellStyle name="Стиль 1 2 2 2 2 2 2 2 2 2 18 2 3" xfId="4768"/>
    <cellStyle name="Стиль 1 2 2 2 2 2 2 2 2 2 18 2 3 2" xfId="4769"/>
    <cellStyle name="Стиль 1 2 2 2 2 2 2 2 2 2 18 2 3 2 2" xfId="4770"/>
    <cellStyle name="Стиль 1 2 2 2 2 2 2 2 2 2 18 2 3 3" xfId="4771"/>
    <cellStyle name="Стиль 1 2 2 2 2 2 2 2 2 2 18 2 3 4" xfId="4772"/>
    <cellStyle name="Стиль 1 2 2 2 2 2 2 2 2 2 18 2 4" xfId="4773"/>
    <cellStyle name="Стиль 1 2 2 2 2 2 2 2 2 2 18 2 4 2" xfId="4774"/>
    <cellStyle name="Стиль 1 2 2 2 2 2 2 2 2 2 18 2 5" xfId="4775"/>
    <cellStyle name="Стиль 1 2 2 2 2 2 2 2 2 2 18 3" xfId="4776"/>
    <cellStyle name="Стиль 1 2 2 2 2 2 2 2 2 2 18 3 2" xfId="4777"/>
    <cellStyle name="Стиль 1 2 2 2 2 2 2 2 2 2 18 3 2 2" xfId="4778"/>
    <cellStyle name="Стиль 1 2 2 2 2 2 2 2 2 2 18 3 2 2 2" xfId="4779"/>
    <cellStyle name="Стиль 1 2 2 2 2 2 2 2 2 2 18 3 2 3" xfId="4780"/>
    <cellStyle name="Стиль 1 2 2 2 2 2 2 2 2 2 18 3 2 4" xfId="4781"/>
    <cellStyle name="Стиль 1 2 2 2 2 2 2 2 2 2 18 3 3" xfId="4782"/>
    <cellStyle name="Стиль 1 2 2 2 2 2 2 2 2 2 18 3 3 2" xfId="4783"/>
    <cellStyle name="Стиль 1 2 2 2 2 2 2 2 2 2 18 3 4" xfId="4784"/>
    <cellStyle name="Стиль 1 2 2 2 2 2 2 2 2 2 18 4" xfId="4785"/>
    <cellStyle name="Стиль 1 2 2 2 2 2 2 2 2 2 18 4 2" xfId="4786"/>
    <cellStyle name="Стиль 1 2 2 2 2 2 2 2 2 2 18 5" xfId="4787"/>
    <cellStyle name="Стиль 1 2 2 2 2 2 2 2 2 2 18 6" xfId="4788"/>
    <cellStyle name="Стиль 1 2 2 2 2 2 2 2 2 2 19" xfId="4789"/>
    <cellStyle name="Стиль 1 2 2 2 2 2 2 2 2 2 19 2" xfId="4790"/>
    <cellStyle name="Стиль 1 2 2 2 2 2 2 2 2 2 19 2 2" xfId="4791"/>
    <cellStyle name="Стиль 1 2 2 2 2 2 2 2 2 2 19 2 2 2" xfId="4792"/>
    <cellStyle name="Стиль 1 2 2 2 2 2 2 2 2 2 19 2 2 2 2" xfId="4793"/>
    <cellStyle name="Стиль 1 2 2 2 2 2 2 2 2 2 19 2 2 3" xfId="4794"/>
    <cellStyle name="Стиль 1 2 2 2 2 2 2 2 2 2 19 2 2 4" xfId="4795"/>
    <cellStyle name="Стиль 1 2 2 2 2 2 2 2 2 2 19 2 3" xfId="4796"/>
    <cellStyle name="Стиль 1 2 2 2 2 2 2 2 2 2 19 2 3 2" xfId="4797"/>
    <cellStyle name="Стиль 1 2 2 2 2 2 2 2 2 2 19 2 4" xfId="4798"/>
    <cellStyle name="Стиль 1 2 2 2 2 2 2 2 2 2 19 3" xfId="4799"/>
    <cellStyle name="Стиль 1 2 2 2 2 2 2 2 2 2 19 3 2" xfId="4800"/>
    <cellStyle name="Стиль 1 2 2 2 2 2 2 2 2 2 19 4" xfId="4801"/>
    <cellStyle name="Стиль 1 2 2 2 2 2 2 2 2 2 19 5" xfId="4802"/>
    <cellStyle name="Стиль 1 2 2 2 2 2 2 2 2 2 2" xfId="4803"/>
    <cellStyle name="Стиль 1 2 2 2 2 2 2 2 2 2 2 10" xfId="4804"/>
    <cellStyle name="Стиль 1 2 2 2 2 2 2 2 2 2 2 11" xfId="4805"/>
    <cellStyle name="Стиль 1 2 2 2 2 2 2 2 2 2 2 12" xfId="4806"/>
    <cellStyle name="Стиль 1 2 2 2 2 2 2 2 2 2 2 13" xfId="4807"/>
    <cellStyle name="Стиль 1 2 2 2 2 2 2 2 2 2 2 14" xfId="4808"/>
    <cellStyle name="Стиль 1 2 2 2 2 2 2 2 2 2 2 15" xfId="4809"/>
    <cellStyle name="Стиль 1 2 2 2 2 2 2 2 2 2 2 16" xfId="4810"/>
    <cellStyle name="Стиль 1 2 2 2 2 2 2 2 2 2 2 17" xfId="4811"/>
    <cellStyle name="Стиль 1 2 2 2 2 2 2 2 2 2 2 18" xfId="4812"/>
    <cellStyle name="Стиль 1 2 2 2 2 2 2 2 2 2 2 18 2" xfId="4813"/>
    <cellStyle name="Стиль 1 2 2 2 2 2 2 2 2 2 2 18 2 2" xfId="4814"/>
    <cellStyle name="Стиль 1 2 2 2 2 2 2 2 2 2 2 18 2 2 2" xfId="4815"/>
    <cellStyle name="Стиль 1 2 2 2 2 2 2 2 2 2 2 18 2 2 2 2" xfId="4816"/>
    <cellStyle name="Стиль 1 2 2 2 2 2 2 2 2 2 2 18 2 2 2 2 2" xfId="4817"/>
    <cellStyle name="Стиль 1 2 2 2 2 2 2 2 2 2 2 18 2 2 2 2 2 2" xfId="4818"/>
    <cellStyle name="Стиль 1 2 2 2 2 2 2 2 2 2 2 18 2 2 2 2 3" xfId="4819"/>
    <cellStyle name="Стиль 1 2 2 2 2 2 2 2 2 2 2 18 2 2 2 2 4" xfId="4820"/>
    <cellStyle name="Стиль 1 2 2 2 2 2 2 2 2 2 2 18 2 2 2 3" xfId="4821"/>
    <cellStyle name="Стиль 1 2 2 2 2 2 2 2 2 2 2 18 2 2 2 3 2" xfId="4822"/>
    <cellStyle name="Стиль 1 2 2 2 2 2 2 2 2 2 2 18 2 2 2 4" xfId="4823"/>
    <cellStyle name="Стиль 1 2 2 2 2 2 2 2 2 2 2 18 2 2 3" xfId="4824"/>
    <cellStyle name="Стиль 1 2 2 2 2 2 2 2 2 2 2 18 2 2 3 2" xfId="4825"/>
    <cellStyle name="Стиль 1 2 2 2 2 2 2 2 2 2 2 18 2 2 4" xfId="4826"/>
    <cellStyle name="Стиль 1 2 2 2 2 2 2 2 2 2 2 18 2 2 5" xfId="4827"/>
    <cellStyle name="Стиль 1 2 2 2 2 2 2 2 2 2 2 18 2 3" xfId="4828"/>
    <cellStyle name="Стиль 1 2 2 2 2 2 2 2 2 2 2 18 2 3 2" xfId="4829"/>
    <cellStyle name="Стиль 1 2 2 2 2 2 2 2 2 2 2 18 2 3 2 2" xfId="4830"/>
    <cellStyle name="Стиль 1 2 2 2 2 2 2 2 2 2 2 18 2 3 3" xfId="4831"/>
    <cellStyle name="Стиль 1 2 2 2 2 2 2 2 2 2 2 18 2 3 4" xfId="4832"/>
    <cellStyle name="Стиль 1 2 2 2 2 2 2 2 2 2 2 18 2 4" xfId="4833"/>
    <cellStyle name="Стиль 1 2 2 2 2 2 2 2 2 2 2 18 2 4 2" xfId="4834"/>
    <cellStyle name="Стиль 1 2 2 2 2 2 2 2 2 2 2 18 2 5" xfId="4835"/>
    <cellStyle name="Стиль 1 2 2 2 2 2 2 2 2 2 2 18 3" xfId="4836"/>
    <cellStyle name="Стиль 1 2 2 2 2 2 2 2 2 2 2 18 3 2" xfId="4837"/>
    <cellStyle name="Стиль 1 2 2 2 2 2 2 2 2 2 2 18 3 2 2" xfId="4838"/>
    <cellStyle name="Стиль 1 2 2 2 2 2 2 2 2 2 2 18 3 2 2 2" xfId="4839"/>
    <cellStyle name="Стиль 1 2 2 2 2 2 2 2 2 2 2 18 3 2 3" xfId="4840"/>
    <cellStyle name="Стиль 1 2 2 2 2 2 2 2 2 2 2 18 3 2 4" xfId="4841"/>
    <cellStyle name="Стиль 1 2 2 2 2 2 2 2 2 2 2 18 3 3" xfId="4842"/>
    <cellStyle name="Стиль 1 2 2 2 2 2 2 2 2 2 2 18 3 3 2" xfId="4843"/>
    <cellStyle name="Стиль 1 2 2 2 2 2 2 2 2 2 2 18 3 4" xfId="4844"/>
    <cellStyle name="Стиль 1 2 2 2 2 2 2 2 2 2 2 18 4" xfId="4845"/>
    <cellStyle name="Стиль 1 2 2 2 2 2 2 2 2 2 2 18 4 2" xfId="4846"/>
    <cellStyle name="Стиль 1 2 2 2 2 2 2 2 2 2 2 18 5" xfId="4847"/>
    <cellStyle name="Стиль 1 2 2 2 2 2 2 2 2 2 2 18 6" xfId="4848"/>
    <cellStyle name="Стиль 1 2 2 2 2 2 2 2 2 2 2 19" xfId="4849"/>
    <cellStyle name="Стиль 1 2 2 2 2 2 2 2 2 2 2 19 2" xfId="4850"/>
    <cellStyle name="Стиль 1 2 2 2 2 2 2 2 2 2 2 19 2 2" xfId="4851"/>
    <cellStyle name="Стиль 1 2 2 2 2 2 2 2 2 2 2 19 2 2 2" xfId="4852"/>
    <cellStyle name="Стиль 1 2 2 2 2 2 2 2 2 2 2 19 2 2 2 2" xfId="4853"/>
    <cellStyle name="Стиль 1 2 2 2 2 2 2 2 2 2 2 19 2 2 3" xfId="4854"/>
    <cellStyle name="Стиль 1 2 2 2 2 2 2 2 2 2 2 19 2 2 4" xfId="4855"/>
    <cellStyle name="Стиль 1 2 2 2 2 2 2 2 2 2 2 19 2 3" xfId="4856"/>
    <cellStyle name="Стиль 1 2 2 2 2 2 2 2 2 2 2 19 2 3 2" xfId="4857"/>
    <cellStyle name="Стиль 1 2 2 2 2 2 2 2 2 2 2 19 2 4" xfId="4858"/>
    <cellStyle name="Стиль 1 2 2 2 2 2 2 2 2 2 2 19 3" xfId="4859"/>
    <cellStyle name="Стиль 1 2 2 2 2 2 2 2 2 2 2 19 3 2" xfId="4860"/>
    <cellStyle name="Стиль 1 2 2 2 2 2 2 2 2 2 2 19 4" xfId="4861"/>
    <cellStyle name="Стиль 1 2 2 2 2 2 2 2 2 2 2 19 5" xfId="4862"/>
    <cellStyle name="Стиль 1 2 2 2 2 2 2 2 2 2 2 2" xfId="4863"/>
    <cellStyle name="Стиль 1 2 2 2 2 2 2 2 2 2 2 2 10" xfId="4864"/>
    <cellStyle name="Стиль 1 2 2 2 2 2 2 2 2 2 2 2 11" xfId="4865"/>
    <cellStyle name="Стиль 1 2 2 2 2 2 2 2 2 2 2 2 12" xfId="4866"/>
    <cellStyle name="Стиль 1 2 2 2 2 2 2 2 2 2 2 2 13" xfId="4867"/>
    <cellStyle name="Стиль 1 2 2 2 2 2 2 2 2 2 2 2 14" xfId="4868"/>
    <cellStyle name="Стиль 1 2 2 2 2 2 2 2 2 2 2 2 15" xfId="4869"/>
    <cellStyle name="Стиль 1 2 2 2 2 2 2 2 2 2 2 2 16" xfId="4870"/>
    <cellStyle name="Стиль 1 2 2 2 2 2 2 2 2 2 2 2 16 2" xfId="4871"/>
    <cellStyle name="Стиль 1 2 2 2 2 2 2 2 2 2 2 2 16 2 2" xfId="4872"/>
    <cellStyle name="Стиль 1 2 2 2 2 2 2 2 2 2 2 2 16 2 2 2" xfId="4873"/>
    <cellStyle name="Стиль 1 2 2 2 2 2 2 2 2 2 2 2 16 2 2 2 2" xfId="4874"/>
    <cellStyle name="Стиль 1 2 2 2 2 2 2 2 2 2 2 2 16 2 2 2 2 2" xfId="4875"/>
    <cellStyle name="Стиль 1 2 2 2 2 2 2 2 2 2 2 2 16 2 2 2 2 2 2" xfId="4876"/>
    <cellStyle name="Стиль 1 2 2 2 2 2 2 2 2 2 2 2 16 2 2 2 2 3" xfId="4877"/>
    <cellStyle name="Стиль 1 2 2 2 2 2 2 2 2 2 2 2 16 2 2 2 2 4" xfId="4878"/>
    <cellStyle name="Стиль 1 2 2 2 2 2 2 2 2 2 2 2 16 2 2 2 3" xfId="4879"/>
    <cellStyle name="Стиль 1 2 2 2 2 2 2 2 2 2 2 2 16 2 2 2 3 2" xfId="4880"/>
    <cellStyle name="Стиль 1 2 2 2 2 2 2 2 2 2 2 2 16 2 2 2 4" xfId="4881"/>
    <cellStyle name="Стиль 1 2 2 2 2 2 2 2 2 2 2 2 16 2 2 3" xfId="4882"/>
    <cellStyle name="Стиль 1 2 2 2 2 2 2 2 2 2 2 2 16 2 2 3 2" xfId="4883"/>
    <cellStyle name="Стиль 1 2 2 2 2 2 2 2 2 2 2 2 16 2 2 4" xfId="4884"/>
    <cellStyle name="Стиль 1 2 2 2 2 2 2 2 2 2 2 2 16 2 2 5" xfId="4885"/>
    <cellStyle name="Стиль 1 2 2 2 2 2 2 2 2 2 2 2 16 2 3" xfId="4886"/>
    <cellStyle name="Стиль 1 2 2 2 2 2 2 2 2 2 2 2 16 2 3 2" xfId="4887"/>
    <cellStyle name="Стиль 1 2 2 2 2 2 2 2 2 2 2 2 16 2 3 2 2" xfId="4888"/>
    <cellStyle name="Стиль 1 2 2 2 2 2 2 2 2 2 2 2 16 2 3 3" xfId="4889"/>
    <cellStyle name="Стиль 1 2 2 2 2 2 2 2 2 2 2 2 16 2 3 4" xfId="4890"/>
    <cellStyle name="Стиль 1 2 2 2 2 2 2 2 2 2 2 2 16 2 4" xfId="4891"/>
    <cellStyle name="Стиль 1 2 2 2 2 2 2 2 2 2 2 2 16 2 4 2" xfId="4892"/>
    <cellStyle name="Стиль 1 2 2 2 2 2 2 2 2 2 2 2 16 2 5" xfId="4893"/>
    <cellStyle name="Стиль 1 2 2 2 2 2 2 2 2 2 2 2 16 3" xfId="4894"/>
    <cellStyle name="Стиль 1 2 2 2 2 2 2 2 2 2 2 2 16 3 2" xfId="4895"/>
    <cellStyle name="Стиль 1 2 2 2 2 2 2 2 2 2 2 2 16 3 2 2" xfId="4896"/>
    <cellStyle name="Стиль 1 2 2 2 2 2 2 2 2 2 2 2 16 3 2 2 2" xfId="4897"/>
    <cellStyle name="Стиль 1 2 2 2 2 2 2 2 2 2 2 2 16 3 2 3" xfId="4898"/>
    <cellStyle name="Стиль 1 2 2 2 2 2 2 2 2 2 2 2 16 3 2 4" xfId="4899"/>
    <cellStyle name="Стиль 1 2 2 2 2 2 2 2 2 2 2 2 16 3 3" xfId="4900"/>
    <cellStyle name="Стиль 1 2 2 2 2 2 2 2 2 2 2 2 16 3 3 2" xfId="4901"/>
    <cellStyle name="Стиль 1 2 2 2 2 2 2 2 2 2 2 2 16 3 4" xfId="4902"/>
    <cellStyle name="Стиль 1 2 2 2 2 2 2 2 2 2 2 2 16 4" xfId="4903"/>
    <cellStyle name="Стиль 1 2 2 2 2 2 2 2 2 2 2 2 16 4 2" xfId="4904"/>
    <cellStyle name="Стиль 1 2 2 2 2 2 2 2 2 2 2 2 16 5" xfId="4905"/>
    <cellStyle name="Стиль 1 2 2 2 2 2 2 2 2 2 2 2 16 6" xfId="4906"/>
    <cellStyle name="Стиль 1 2 2 2 2 2 2 2 2 2 2 2 17" xfId="4907"/>
    <cellStyle name="Стиль 1 2 2 2 2 2 2 2 2 2 2 2 17 2" xfId="4908"/>
    <cellStyle name="Стиль 1 2 2 2 2 2 2 2 2 2 2 2 17 2 2" xfId="4909"/>
    <cellStyle name="Стиль 1 2 2 2 2 2 2 2 2 2 2 2 17 2 2 2" xfId="4910"/>
    <cellStyle name="Стиль 1 2 2 2 2 2 2 2 2 2 2 2 17 2 2 2 2" xfId="4911"/>
    <cellStyle name="Стиль 1 2 2 2 2 2 2 2 2 2 2 2 17 2 2 3" xfId="4912"/>
    <cellStyle name="Стиль 1 2 2 2 2 2 2 2 2 2 2 2 17 2 2 4" xfId="4913"/>
    <cellStyle name="Стиль 1 2 2 2 2 2 2 2 2 2 2 2 17 2 3" xfId="4914"/>
    <cellStyle name="Стиль 1 2 2 2 2 2 2 2 2 2 2 2 17 2 3 2" xfId="4915"/>
    <cellStyle name="Стиль 1 2 2 2 2 2 2 2 2 2 2 2 17 2 4" xfId="4916"/>
    <cellStyle name="Стиль 1 2 2 2 2 2 2 2 2 2 2 2 17 3" xfId="4917"/>
    <cellStyle name="Стиль 1 2 2 2 2 2 2 2 2 2 2 2 17 3 2" xfId="4918"/>
    <cellStyle name="Стиль 1 2 2 2 2 2 2 2 2 2 2 2 17 4" xfId="4919"/>
    <cellStyle name="Стиль 1 2 2 2 2 2 2 2 2 2 2 2 17 5" xfId="4920"/>
    <cellStyle name="Стиль 1 2 2 2 2 2 2 2 2 2 2 2 18" xfId="4921"/>
    <cellStyle name="Стиль 1 2 2 2 2 2 2 2 2 2 2 2 18 2" xfId="4922"/>
    <cellStyle name="Стиль 1 2 2 2 2 2 2 2 2 2 2 2 18 2 2" xfId="4923"/>
    <cellStyle name="Стиль 1 2 2 2 2 2 2 2 2 2 2 2 18 3" xfId="4924"/>
    <cellStyle name="Стиль 1 2 2 2 2 2 2 2 2 2 2 2 18 4" xfId="4925"/>
    <cellStyle name="Стиль 1 2 2 2 2 2 2 2 2 2 2 2 19" xfId="4926"/>
    <cellStyle name="Стиль 1 2 2 2 2 2 2 2 2 2 2 2 19 2" xfId="4927"/>
    <cellStyle name="Стиль 1 2 2 2 2 2 2 2 2 2 2 2 2" xfId="4928"/>
    <cellStyle name="Стиль 1 2 2 2 2 2 2 2 2 2 2 2 2 10" xfId="4929"/>
    <cellStyle name="Стиль 1 2 2 2 2 2 2 2 2 2 2 2 2 11" xfId="4930"/>
    <cellStyle name="Стиль 1 2 2 2 2 2 2 2 2 2 2 2 2 12" xfId="4931"/>
    <cellStyle name="Стиль 1 2 2 2 2 2 2 2 2 2 2 2 2 13" xfId="4932"/>
    <cellStyle name="Стиль 1 2 2 2 2 2 2 2 2 2 2 2 2 14" xfId="4933"/>
    <cellStyle name="Стиль 1 2 2 2 2 2 2 2 2 2 2 2 2 15" xfId="4934"/>
    <cellStyle name="Стиль 1 2 2 2 2 2 2 2 2 2 2 2 2 16" xfId="4935"/>
    <cellStyle name="Стиль 1 2 2 2 2 2 2 2 2 2 2 2 2 16 2" xfId="4936"/>
    <cellStyle name="Стиль 1 2 2 2 2 2 2 2 2 2 2 2 2 16 2 2" xfId="4937"/>
    <cellStyle name="Стиль 1 2 2 2 2 2 2 2 2 2 2 2 2 16 2 2 2" xfId="4938"/>
    <cellStyle name="Стиль 1 2 2 2 2 2 2 2 2 2 2 2 2 16 2 2 2 2" xfId="4939"/>
    <cellStyle name="Стиль 1 2 2 2 2 2 2 2 2 2 2 2 2 16 2 2 2 2 2" xfId="4940"/>
    <cellStyle name="Стиль 1 2 2 2 2 2 2 2 2 2 2 2 2 16 2 2 2 2 2 2" xfId="4941"/>
    <cellStyle name="Стиль 1 2 2 2 2 2 2 2 2 2 2 2 2 16 2 2 2 2 3" xfId="4942"/>
    <cellStyle name="Стиль 1 2 2 2 2 2 2 2 2 2 2 2 2 16 2 2 2 2 4" xfId="4943"/>
    <cellStyle name="Стиль 1 2 2 2 2 2 2 2 2 2 2 2 2 16 2 2 2 3" xfId="4944"/>
    <cellStyle name="Стиль 1 2 2 2 2 2 2 2 2 2 2 2 2 16 2 2 2 3 2" xfId="4945"/>
    <cellStyle name="Стиль 1 2 2 2 2 2 2 2 2 2 2 2 2 16 2 2 2 4" xfId="4946"/>
    <cellStyle name="Стиль 1 2 2 2 2 2 2 2 2 2 2 2 2 16 2 2 3" xfId="4947"/>
    <cellStyle name="Стиль 1 2 2 2 2 2 2 2 2 2 2 2 2 16 2 2 3 2" xfId="4948"/>
    <cellStyle name="Стиль 1 2 2 2 2 2 2 2 2 2 2 2 2 16 2 2 4" xfId="4949"/>
    <cellStyle name="Стиль 1 2 2 2 2 2 2 2 2 2 2 2 2 16 2 2 5" xfId="4950"/>
    <cellStyle name="Стиль 1 2 2 2 2 2 2 2 2 2 2 2 2 16 2 3" xfId="4951"/>
    <cellStyle name="Стиль 1 2 2 2 2 2 2 2 2 2 2 2 2 16 2 3 2" xfId="4952"/>
    <cellStyle name="Стиль 1 2 2 2 2 2 2 2 2 2 2 2 2 16 2 3 2 2" xfId="4953"/>
    <cellStyle name="Стиль 1 2 2 2 2 2 2 2 2 2 2 2 2 16 2 3 3" xfId="4954"/>
    <cellStyle name="Стиль 1 2 2 2 2 2 2 2 2 2 2 2 2 16 2 3 4" xfId="4955"/>
    <cellStyle name="Стиль 1 2 2 2 2 2 2 2 2 2 2 2 2 16 2 4" xfId="4956"/>
    <cellStyle name="Стиль 1 2 2 2 2 2 2 2 2 2 2 2 2 16 2 4 2" xfId="4957"/>
    <cellStyle name="Стиль 1 2 2 2 2 2 2 2 2 2 2 2 2 16 2 5" xfId="4958"/>
    <cellStyle name="Стиль 1 2 2 2 2 2 2 2 2 2 2 2 2 16 3" xfId="4959"/>
    <cellStyle name="Стиль 1 2 2 2 2 2 2 2 2 2 2 2 2 16 3 2" xfId="4960"/>
    <cellStyle name="Стиль 1 2 2 2 2 2 2 2 2 2 2 2 2 16 3 2 2" xfId="4961"/>
    <cellStyle name="Стиль 1 2 2 2 2 2 2 2 2 2 2 2 2 16 3 2 2 2" xfId="4962"/>
    <cellStyle name="Стиль 1 2 2 2 2 2 2 2 2 2 2 2 2 16 3 2 3" xfId="4963"/>
    <cellStyle name="Стиль 1 2 2 2 2 2 2 2 2 2 2 2 2 16 3 2 4" xfId="4964"/>
    <cellStyle name="Стиль 1 2 2 2 2 2 2 2 2 2 2 2 2 16 3 3" xfId="4965"/>
    <cellStyle name="Стиль 1 2 2 2 2 2 2 2 2 2 2 2 2 16 3 3 2" xfId="4966"/>
    <cellStyle name="Стиль 1 2 2 2 2 2 2 2 2 2 2 2 2 16 3 4" xfId="4967"/>
    <cellStyle name="Стиль 1 2 2 2 2 2 2 2 2 2 2 2 2 16 4" xfId="4968"/>
    <cellStyle name="Стиль 1 2 2 2 2 2 2 2 2 2 2 2 2 16 4 2" xfId="4969"/>
    <cellStyle name="Стиль 1 2 2 2 2 2 2 2 2 2 2 2 2 16 5" xfId="4970"/>
    <cellStyle name="Стиль 1 2 2 2 2 2 2 2 2 2 2 2 2 16 6" xfId="4971"/>
    <cellStyle name="Стиль 1 2 2 2 2 2 2 2 2 2 2 2 2 17" xfId="4972"/>
    <cellStyle name="Стиль 1 2 2 2 2 2 2 2 2 2 2 2 2 17 2" xfId="4973"/>
    <cellStyle name="Стиль 1 2 2 2 2 2 2 2 2 2 2 2 2 17 2 2" xfId="4974"/>
    <cellStyle name="Стиль 1 2 2 2 2 2 2 2 2 2 2 2 2 17 2 2 2" xfId="4975"/>
    <cellStyle name="Стиль 1 2 2 2 2 2 2 2 2 2 2 2 2 17 2 2 2 2" xfId="4976"/>
    <cellStyle name="Стиль 1 2 2 2 2 2 2 2 2 2 2 2 2 17 2 2 3" xfId="4977"/>
    <cellStyle name="Стиль 1 2 2 2 2 2 2 2 2 2 2 2 2 17 2 2 4" xfId="4978"/>
    <cellStyle name="Стиль 1 2 2 2 2 2 2 2 2 2 2 2 2 17 2 3" xfId="4979"/>
    <cellStyle name="Стиль 1 2 2 2 2 2 2 2 2 2 2 2 2 17 2 3 2" xfId="4980"/>
    <cellStyle name="Стиль 1 2 2 2 2 2 2 2 2 2 2 2 2 17 2 4" xfId="4981"/>
    <cellStyle name="Стиль 1 2 2 2 2 2 2 2 2 2 2 2 2 17 3" xfId="4982"/>
    <cellStyle name="Стиль 1 2 2 2 2 2 2 2 2 2 2 2 2 17 3 2" xfId="4983"/>
    <cellStyle name="Стиль 1 2 2 2 2 2 2 2 2 2 2 2 2 17 4" xfId="4984"/>
    <cellStyle name="Стиль 1 2 2 2 2 2 2 2 2 2 2 2 2 17 5" xfId="4985"/>
    <cellStyle name="Стиль 1 2 2 2 2 2 2 2 2 2 2 2 2 18" xfId="4986"/>
    <cellStyle name="Стиль 1 2 2 2 2 2 2 2 2 2 2 2 2 18 2" xfId="4987"/>
    <cellStyle name="Стиль 1 2 2 2 2 2 2 2 2 2 2 2 2 18 2 2" xfId="4988"/>
    <cellStyle name="Стиль 1 2 2 2 2 2 2 2 2 2 2 2 2 18 3" xfId="4989"/>
    <cellStyle name="Стиль 1 2 2 2 2 2 2 2 2 2 2 2 2 18 4" xfId="4990"/>
    <cellStyle name="Стиль 1 2 2 2 2 2 2 2 2 2 2 2 2 19" xfId="4991"/>
    <cellStyle name="Стиль 1 2 2 2 2 2 2 2 2 2 2 2 2 19 2" xfId="4992"/>
    <cellStyle name="Стиль 1 2 2 2 2 2 2 2 2 2 2 2 2 2" xfId="4993"/>
    <cellStyle name="Стиль 1 2 2 2 2 2 2 2 2 2 2 2 2 2 10" xfId="4994"/>
    <cellStyle name="Стиль 1 2 2 2 2 2 2 2 2 2 2 2 2 2 11" xfId="4995"/>
    <cellStyle name="Стиль 1 2 2 2 2 2 2 2 2 2 2 2 2 2 12" xfId="4996"/>
    <cellStyle name="Стиль 1 2 2 2 2 2 2 2 2 2 2 2 2 2 13" xfId="4997"/>
    <cellStyle name="Стиль 1 2 2 2 2 2 2 2 2 2 2 2 2 2 14" xfId="4998"/>
    <cellStyle name="Стиль 1 2 2 2 2 2 2 2 2 2 2 2 2 2 15" xfId="4999"/>
    <cellStyle name="Стиль 1 2 2 2 2 2 2 2 2 2 2 2 2 2 16" xfId="5000"/>
    <cellStyle name="Стиль 1 2 2 2 2 2 2 2 2 2 2 2 2 2 16 2" xfId="5001"/>
    <cellStyle name="Стиль 1 2 2 2 2 2 2 2 2 2 2 2 2 2 16 2 2" xfId="5002"/>
    <cellStyle name="Стиль 1 2 2 2 2 2 2 2 2 2 2 2 2 2 16 2 2 2" xfId="5003"/>
    <cellStyle name="Стиль 1 2 2 2 2 2 2 2 2 2 2 2 2 2 16 2 2 2 2" xfId="5004"/>
    <cellStyle name="Стиль 1 2 2 2 2 2 2 2 2 2 2 2 2 2 16 2 2 2 2 2" xfId="5005"/>
    <cellStyle name="Стиль 1 2 2 2 2 2 2 2 2 2 2 2 2 2 16 2 2 2 2 2 2" xfId="5006"/>
    <cellStyle name="Стиль 1 2 2 2 2 2 2 2 2 2 2 2 2 2 16 2 2 2 2 3" xfId="5007"/>
    <cellStyle name="Стиль 1 2 2 2 2 2 2 2 2 2 2 2 2 2 16 2 2 2 2 4" xfId="5008"/>
    <cellStyle name="Стиль 1 2 2 2 2 2 2 2 2 2 2 2 2 2 16 2 2 2 3" xfId="5009"/>
    <cellStyle name="Стиль 1 2 2 2 2 2 2 2 2 2 2 2 2 2 16 2 2 2 3 2" xfId="5010"/>
    <cellStyle name="Стиль 1 2 2 2 2 2 2 2 2 2 2 2 2 2 16 2 2 2 4" xfId="5011"/>
    <cellStyle name="Стиль 1 2 2 2 2 2 2 2 2 2 2 2 2 2 16 2 2 3" xfId="5012"/>
    <cellStyle name="Стиль 1 2 2 2 2 2 2 2 2 2 2 2 2 2 16 2 2 3 2" xfId="5013"/>
    <cellStyle name="Стиль 1 2 2 2 2 2 2 2 2 2 2 2 2 2 16 2 2 4" xfId="5014"/>
    <cellStyle name="Стиль 1 2 2 2 2 2 2 2 2 2 2 2 2 2 16 2 2 5" xfId="5015"/>
    <cellStyle name="Стиль 1 2 2 2 2 2 2 2 2 2 2 2 2 2 16 2 3" xfId="5016"/>
    <cellStyle name="Стиль 1 2 2 2 2 2 2 2 2 2 2 2 2 2 16 2 3 2" xfId="5017"/>
    <cellStyle name="Стиль 1 2 2 2 2 2 2 2 2 2 2 2 2 2 16 2 3 2 2" xfId="5018"/>
    <cellStyle name="Стиль 1 2 2 2 2 2 2 2 2 2 2 2 2 2 16 2 3 3" xfId="5019"/>
    <cellStyle name="Стиль 1 2 2 2 2 2 2 2 2 2 2 2 2 2 16 2 3 4" xfId="5020"/>
    <cellStyle name="Стиль 1 2 2 2 2 2 2 2 2 2 2 2 2 2 16 2 4" xfId="5021"/>
    <cellStyle name="Стиль 1 2 2 2 2 2 2 2 2 2 2 2 2 2 16 2 4 2" xfId="5022"/>
    <cellStyle name="Стиль 1 2 2 2 2 2 2 2 2 2 2 2 2 2 16 2 5" xfId="5023"/>
    <cellStyle name="Стиль 1 2 2 2 2 2 2 2 2 2 2 2 2 2 16 3" xfId="5024"/>
    <cellStyle name="Стиль 1 2 2 2 2 2 2 2 2 2 2 2 2 2 16 3 2" xfId="5025"/>
    <cellStyle name="Стиль 1 2 2 2 2 2 2 2 2 2 2 2 2 2 16 3 2 2" xfId="5026"/>
    <cellStyle name="Стиль 1 2 2 2 2 2 2 2 2 2 2 2 2 2 16 3 2 2 2" xfId="5027"/>
    <cellStyle name="Стиль 1 2 2 2 2 2 2 2 2 2 2 2 2 2 16 3 2 3" xfId="5028"/>
    <cellStyle name="Стиль 1 2 2 2 2 2 2 2 2 2 2 2 2 2 16 3 2 4" xfId="5029"/>
    <cellStyle name="Стиль 1 2 2 2 2 2 2 2 2 2 2 2 2 2 16 3 3" xfId="5030"/>
    <cellStyle name="Стиль 1 2 2 2 2 2 2 2 2 2 2 2 2 2 16 3 3 2" xfId="5031"/>
    <cellStyle name="Стиль 1 2 2 2 2 2 2 2 2 2 2 2 2 2 16 3 4" xfId="5032"/>
    <cellStyle name="Стиль 1 2 2 2 2 2 2 2 2 2 2 2 2 2 16 4" xfId="5033"/>
    <cellStyle name="Стиль 1 2 2 2 2 2 2 2 2 2 2 2 2 2 16 4 2" xfId="5034"/>
    <cellStyle name="Стиль 1 2 2 2 2 2 2 2 2 2 2 2 2 2 16 5" xfId="5035"/>
    <cellStyle name="Стиль 1 2 2 2 2 2 2 2 2 2 2 2 2 2 16 6" xfId="5036"/>
    <cellStyle name="Стиль 1 2 2 2 2 2 2 2 2 2 2 2 2 2 17" xfId="5037"/>
    <cellStyle name="Стиль 1 2 2 2 2 2 2 2 2 2 2 2 2 2 17 2" xfId="5038"/>
    <cellStyle name="Стиль 1 2 2 2 2 2 2 2 2 2 2 2 2 2 17 2 2" xfId="5039"/>
    <cellStyle name="Стиль 1 2 2 2 2 2 2 2 2 2 2 2 2 2 17 2 2 2" xfId="5040"/>
    <cellStyle name="Стиль 1 2 2 2 2 2 2 2 2 2 2 2 2 2 17 2 2 2 2" xfId="5041"/>
    <cellStyle name="Стиль 1 2 2 2 2 2 2 2 2 2 2 2 2 2 17 2 2 3" xfId="5042"/>
    <cellStyle name="Стиль 1 2 2 2 2 2 2 2 2 2 2 2 2 2 17 2 2 4" xfId="5043"/>
    <cellStyle name="Стиль 1 2 2 2 2 2 2 2 2 2 2 2 2 2 17 2 3" xfId="5044"/>
    <cellStyle name="Стиль 1 2 2 2 2 2 2 2 2 2 2 2 2 2 17 2 3 2" xfId="5045"/>
    <cellStyle name="Стиль 1 2 2 2 2 2 2 2 2 2 2 2 2 2 17 2 4" xfId="5046"/>
    <cellStyle name="Стиль 1 2 2 2 2 2 2 2 2 2 2 2 2 2 17 3" xfId="5047"/>
    <cellStyle name="Стиль 1 2 2 2 2 2 2 2 2 2 2 2 2 2 17 3 2" xfId="5048"/>
    <cellStyle name="Стиль 1 2 2 2 2 2 2 2 2 2 2 2 2 2 17 4" xfId="5049"/>
    <cellStyle name="Стиль 1 2 2 2 2 2 2 2 2 2 2 2 2 2 17 5" xfId="5050"/>
    <cellStyle name="Стиль 1 2 2 2 2 2 2 2 2 2 2 2 2 2 18" xfId="5051"/>
    <cellStyle name="Стиль 1 2 2 2 2 2 2 2 2 2 2 2 2 2 18 2" xfId="5052"/>
    <cellStyle name="Стиль 1 2 2 2 2 2 2 2 2 2 2 2 2 2 18 2 2" xfId="5053"/>
    <cellStyle name="Стиль 1 2 2 2 2 2 2 2 2 2 2 2 2 2 18 3" xfId="5054"/>
    <cellStyle name="Стиль 1 2 2 2 2 2 2 2 2 2 2 2 2 2 18 4" xfId="5055"/>
    <cellStyle name="Стиль 1 2 2 2 2 2 2 2 2 2 2 2 2 2 19" xfId="5056"/>
    <cellStyle name="Стиль 1 2 2 2 2 2 2 2 2 2 2 2 2 2 19 2" xfId="5057"/>
    <cellStyle name="Стиль 1 2 2 2 2 2 2 2 2 2 2 2 2 2 2" xfId="5058"/>
    <cellStyle name="Стиль 1 2 2 2 2 2 2 2 2 2 2 2 2 2 2 10" xfId="5059"/>
    <cellStyle name="Стиль 1 2 2 2 2 2 2 2 2 2 2 2 2 2 2 11" xfId="5060"/>
    <cellStyle name="Стиль 1 2 2 2 2 2 2 2 2 2 2 2 2 2 2 12" xfId="5061"/>
    <cellStyle name="Стиль 1 2 2 2 2 2 2 2 2 2 2 2 2 2 2 13" xfId="5062"/>
    <cellStyle name="Стиль 1 2 2 2 2 2 2 2 2 2 2 2 2 2 2 14" xfId="5063"/>
    <cellStyle name="Стиль 1 2 2 2 2 2 2 2 2 2 2 2 2 2 2 15" xfId="5064"/>
    <cellStyle name="Стиль 1 2 2 2 2 2 2 2 2 2 2 2 2 2 2 15 2" xfId="5065"/>
    <cellStyle name="Стиль 1 2 2 2 2 2 2 2 2 2 2 2 2 2 2 15 2 2" xfId="5066"/>
    <cellStyle name="Стиль 1 2 2 2 2 2 2 2 2 2 2 2 2 2 2 15 2 2 2" xfId="5067"/>
    <cellStyle name="Стиль 1 2 2 2 2 2 2 2 2 2 2 2 2 2 2 15 2 2 2 2" xfId="5068"/>
    <cellStyle name="Стиль 1 2 2 2 2 2 2 2 2 2 2 2 2 2 2 15 2 2 2 2 2" xfId="5069"/>
    <cellStyle name="Стиль 1 2 2 2 2 2 2 2 2 2 2 2 2 2 2 15 2 2 2 2 2 2" xfId="5070"/>
    <cellStyle name="Стиль 1 2 2 2 2 2 2 2 2 2 2 2 2 2 2 15 2 2 2 2 3" xfId="5071"/>
    <cellStyle name="Стиль 1 2 2 2 2 2 2 2 2 2 2 2 2 2 2 15 2 2 2 2 4" xfId="5072"/>
    <cellStyle name="Стиль 1 2 2 2 2 2 2 2 2 2 2 2 2 2 2 15 2 2 2 3" xfId="5073"/>
    <cellStyle name="Стиль 1 2 2 2 2 2 2 2 2 2 2 2 2 2 2 15 2 2 2 3 2" xfId="5074"/>
    <cellStyle name="Стиль 1 2 2 2 2 2 2 2 2 2 2 2 2 2 2 15 2 2 2 4" xfId="5075"/>
    <cellStyle name="Стиль 1 2 2 2 2 2 2 2 2 2 2 2 2 2 2 15 2 2 3" xfId="5076"/>
    <cellStyle name="Стиль 1 2 2 2 2 2 2 2 2 2 2 2 2 2 2 15 2 2 3 2" xfId="5077"/>
    <cellStyle name="Стиль 1 2 2 2 2 2 2 2 2 2 2 2 2 2 2 15 2 2 4" xfId="5078"/>
    <cellStyle name="Стиль 1 2 2 2 2 2 2 2 2 2 2 2 2 2 2 15 2 2 5" xfId="5079"/>
    <cellStyle name="Стиль 1 2 2 2 2 2 2 2 2 2 2 2 2 2 2 15 2 3" xfId="5080"/>
    <cellStyle name="Стиль 1 2 2 2 2 2 2 2 2 2 2 2 2 2 2 15 2 3 2" xfId="5081"/>
    <cellStyle name="Стиль 1 2 2 2 2 2 2 2 2 2 2 2 2 2 2 15 2 3 2 2" xfId="5082"/>
    <cellStyle name="Стиль 1 2 2 2 2 2 2 2 2 2 2 2 2 2 2 15 2 3 3" xfId="5083"/>
    <cellStyle name="Стиль 1 2 2 2 2 2 2 2 2 2 2 2 2 2 2 15 2 3 4" xfId="5084"/>
    <cellStyle name="Стиль 1 2 2 2 2 2 2 2 2 2 2 2 2 2 2 15 2 4" xfId="5085"/>
    <cellStyle name="Стиль 1 2 2 2 2 2 2 2 2 2 2 2 2 2 2 15 2 4 2" xfId="5086"/>
    <cellStyle name="Стиль 1 2 2 2 2 2 2 2 2 2 2 2 2 2 2 15 2 5" xfId="5087"/>
    <cellStyle name="Стиль 1 2 2 2 2 2 2 2 2 2 2 2 2 2 2 15 3" xfId="5088"/>
    <cellStyle name="Стиль 1 2 2 2 2 2 2 2 2 2 2 2 2 2 2 15 3 2" xfId="5089"/>
    <cellStyle name="Стиль 1 2 2 2 2 2 2 2 2 2 2 2 2 2 2 15 3 2 2" xfId="5090"/>
    <cellStyle name="Стиль 1 2 2 2 2 2 2 2 2 2 2 2 2 2 2 15 3 2 2 2" xfId="5091"/>
    <cellStyle name="Стиль 1 2 2 2 2 2 2 2 2 2 2 2 2 2 2 15 3 2 3" xfId="5092"/>
    <cellStyle name="Стиль 1 2 2 2 2 2 2 2 2 2 2 2 2 2 2 15 3 2 4" xfId="5093"/>
    <cellStyle name="Стиль 1 2 2 2 2 2 2 2 2 2 2 2 2 2 2 15 3 3" xfId="5094"/>
    <cellStyle name="Стиль 1 2 2 2 2 2 2 2 2 2 2 2 2 2 2 15 3 3 2" xfId="5095"/>
    <cellStyle name="Стиль 1 2 2 2 2 2 2 2 2 2 2 2 2 2 2 15 3 4" xfId="5096"/>
    <cellStyle name="Стиль 1 2 2 2 2 2 2 2 2 2 2 2 2 2 2 15 4" xfId="5097"/>
    <cellStyle name="Стиль 1 2 2 2 2 2 2 2 2 2 2 2 2 2 2 15 4 2" xfId="5098"/>
    <cellStyle name="Стиль 1 2 2 2 2 2 2 2 2 2 2 2 2 2 2 15 5" xfId="5099"/>
    <cellStyle name="Стиль 1 2 2 2 2 2 2 2 2 2 2 2 2 2 2 15 6" xfId="5100"/>
    <cellStyle name="Стиль 1 2 2 2 2 2 2 2 2 2 2 2 2 2 2 16" xfId="5101"/>
    <cellStyle name="Стиль 1 2 2 2 2 2 2 2 2 2 2 2 2 2 2 16 2" xfId="5102"/>
    <cellStyle name="Стиль 1 2 2 2 2 2 2 2 2 2 2 2 2 2 2 16 2 2" xfId="5103"/>
    <cellStyle name="Стиль 1 2 2 2 2 2 2 2 2 2 2 2 2 2 2 16 2 2 2" xfId="5104"/>
    <cellStyle name="Стиль 1 2 2 2 2 2 2 2 2 2 2 2 2 2 2 16 2 2 2 2" xfId="5105"/>
    <cellStyle name="Стиль 1 2 2 2 2 2 2 2 2 2 2 2 2 2 2 16 2 2 3" xfId="5106"/>
    <cellStyle name="Стиль 1 2 2 2 2 2 2 2 2 2 2 2 2 2 2 16 2 2 4" xfId="5107"/>
    <cellStyle name="Стиль 1 2 2 2 2 2 2 2 2 2 2 2 2 2 2 16 2 3" xfId="5108"/>
    <cellStyle name="Стиль 1 2 2 2 2 2 2 2 2 2 2 2 2 2 2 16 2 3 2" xfId="5109"/>
    <cellStyle name="Стиль 1 2 2 2 2 2 2 2 2 2 2 2 2 2 2 16 2 4" xfId="5110"/>
    <cellStyle name="Стиль 1 2 2 2 2 2 2 2 2 2 2 2 2 2 2 16 3" xfId="5111"/>
    <cellStyle name="Стиль 1 2 2 2 2 2 2 2 2 2 2 2 2 2 2 16 3 2" xfId="5112"/>
    <cellStyle name="Стиль 1 2 2 2 2 2 2 2 2 2 2 2 2 2 2 16 4" xfId="5113"/>
    <cellStyle name="Стиль 1 2 2 2 2 2 2 2 2 2 2 2 2 2 2 16 5" xfId="5114"/>
    <cellStyle name="Стиль 1 2 2 2 2 2 2 2 2 2 2 2 2 2 2 17" xfId="5115"/>
    <cellStyle name="Стиль 1 2 2 2 2 2 2 2 2 2 2 2 2 2 2 17 2" xfId="5116"/>
    <cellStyle name="Стиль 1 2 2 2 2 2 2 2 2 2 2 2 2 2 2 17 2 2" xfId="5117"/>
    <cellStyle name="Стиль 1 2 2 2 2 2 2 2 2 2 2 2 2 2 2 17 3" xfId="5118"/>
    <cellStyle name="Стиль 1 2 2 2 2 2 2 2 2 2 2 2 2 2 2 17 4" xfId="5119"/>
    <cellStyle name="Стиль 1 2 2 2 2 2 2 2 2 2 2 2 2 2 2 18" xfId="5120"/>
    <cellStyle name="Стиль 1 2 2 2 2 2 2 2 2 2 2 2 2 2 2 18 2" xfId="5121"/>
    <cellStyle name="Стиль 1 2 2 2 2 2 2 2 2 2 2 2 2 2 2 19" xfId="5122"/>
    <cellStyle name="Стиль 1 2 2 2 2 2 2 2 2 2 2 2 2 2 2 2" xfId="5123"/>
    <cellStyle name="Стиль 1 2 2 2 2 2 2 2 2 2 2 2 2 2 2 2 10" xfId="5124"/>
    <cellStyle name="Стиль 1 2 2 2 2 2 2 2 2 2 2 2 2 2 2 2 11" xfId="5125"/>
    <cellStyle name="Стиль 1 2 2 2 2 2 2 2 2 2 2 2 2 2 2 2 12" xfId="5126"/>
    <cellStyle name="Стиль 1 2 2 2 2 2 2 2 2 2 2 2 2 2 2 2 13" xfId="5127"/>
    <cellStyle name="Стиль 1 2 2 2 2 2 2 2 2 2 2 2 2 2 2 2 14" xfId="5128"/>
    <cellStyle name="Стиль 1 2 2 2 2 2 2 2 2 2 2 2 2 2 2 2 15" xfId="5129"/>
    <cellStyle name="Стиль 1 2 2 2 2 2 2 2 2 2 2 2 2 2 2 2 15 2" xfId="5130"/>
    <cellStyle name="Стиль 1 2 2 2 2 2 2 2 2 2 2 2 2 2 2 2 15 2 2" xfId="5131"/>
    <cellStyle name="Стиль 1 2 2 2 2 2 2 2 2 2 2 2 2 2 2 2 15 2 2 2" xfId="5132"/>
    <cellStyle name="Стиль 1 2 2 2 2 2 2 2 2 2 2 2 2 2 2 2 15 2 2 2 2" xfId="5133"/>
    <cellStyle name="Стиль 1 2 2 2 2 2 2 2 2 2 2 2 2 2 2 2 15 2 2 2 2 2" xfId="5134"/>
    <cellStyle name="Стиль 1 2 2 2 2 2 2 2 2 2 2 2 2 2 2 2 15 2 2 2 2 2 2" xfId="5135"/>
    <cellStyle name="Стиль 1 2 2 2 2 2 2 2 2 2 2 2 2 2 2 2 15 2 2 2 2 3" xfId="5136"/>
    <cellStyle name="Стиль 1 2 2 2 2 2 2 2 2 2 2 2 2 2 2 2 15 2 2 2 2 4" xfId="5137"/>
    <cellStyle name="Стиль 1 2 2 2 2 2 2 2 2 2 2 2 2 2 2 2 15 2 2 2 3" xfId="5138"/>
    <cellStyle name="Стиль 1 2 2 2 2 2 2 2 2 2 2 2 2 2 2 2 15 2 2 2 3 2" xfId="5139"/>
    <cellStyle name="Стиль 1 2 2 2 2 2 2 2 2 2 2 2 2 2 2 2 15 2 2 2 4" xfId="5140"/>
    <cellStyle name="Стиль 1 2 2 2 2 2 2 2 2 2 2 2 2 2 2 2 15 2 2 3" xfId="5141"/>
    <cellStyle name="Стиль 1 2 2 2 2 2 2 2 2 2 2 2 2 2 2 2 15 2 2 3 2" xfId="5142"/>
    <cellStyle name="Стиль 1 2 2 2 2 2 2 2 2 2 2 2 2 2 2 2 15 2 2 4" xfId="5143"/>
    <cellStyle name="Стиль 1 2 2 2 2 2 2 2 2 2 2 2 2 2 2 2 15 2 2 5" xfId="5144"/>
    <cellStyle name="Стиль 1 2 2 2 2 2 2 2 2 2 2 2 2 2 2 2 15 2 3" xfId="5145"/>
    <cellStyle name="Стиль 1 2 2 2 2 2 2 2 2 2 2 2 2 2 2 2 15 2 3 2" xfId="5146"/>
    <cellStyle name="Стиль 1 2 2 2 2 2 2 2 2 2 2 2 2 2 2 2 15 2 3 2 2" xfId="5147"/>
    <cellStyle name="Стиль 1 2 2 2 2 2 2 2 2 2 2 2 2 2 2 2 15 2 3 3" xfId="5148"/>
    <cellStyle name="Стиль 1 2 2 2 2 2 2 2 2 2 2 2 2 2 2 2 15 2 3 4" xfId="5149"/>
    <cellStyle name="Стиль 1 2 2 2 2 2 2 2 2 2 2 2 2 2 2 2 15 2 4" xfId="5150"/>
    <cellStyle name="Стиль 1 2 2 2 2 2 2 2 2 2 2 2 2 2 2 2 15 2 4 2" xfId="5151"/>
    <cellStyle name="Стиль 1 2 2 2 2 2 2 2 2 2 2 2 2 2 2 2 15 2 5" xfId="5152"/>
    <cellStyle name="Стиль 1 2 2 2 2 2 2 2 2 2 2 2 2 2 2 2 15 3" xfId="5153"/>
    <cellStyle name="Стиль 1 2 2 2 2 2 2 2 2 2 2 2 2 2 2 2 15 3 2" xfId="5154"/>
    <cellStyle name="Стиль 1 2 2 2 2 2 2 2 2 2 2 2 2 2 2 2 15 3 2 2" xfId="5155"/>
    <cellStyle name="Стиль 1 2 2 2 2 2 2 2 2 2 2 2 2 2 2 2 15 3 2 2 2" xfId="5156"/>
    <cellStyle name="Стиль 1 2 2 2 2 2 2 2 2 2 2 2 2 2 2 2 15 3 2 3" xfId="5157"/>
    <cellStyle name="Стиль 1 2 2 2 2 2 2 2 2 2 2 2 2 2 2 2 15 3 2 4" xfId="5158"/>
    <cellStyle name="Стиль 1 2 2 2 2 2 2 2 2 2 2 2 2 2 2 2 15 3 3" xfId="5159"/>
    <cellStyle name="Стиль 1 2 2 2 2 2 2 2 2 2 2 2 2 2 2 2 15 3 3 2" xfId="5160"/>
    <cellStyle name="Стиль 1 2 2 2 2 2 2 2 2 2 2 2 2 2 2 2 15 3 4" xfId="5161"/>
    <cellStyle name="Стиль 1 2 2 2 2 2 2 2 2 2 2 2 2 2 2 2 15 4" xfId="5162"/>
    <cellStyle name="Стиль 1 2 2 2 2 2 2 2 2 2 2 2 2 2 2 2 15 4 2" xfId="5163"/>
    <cellStyle name="Стиль 1 2 2 2 2 2 2 2 2 2 2 2 2 2 2 2 15 5" xfId="5164"/>
    <cellStyle name="Стиль 1 2 2 2 2 2 2 2 2 2 2 2 2 2 2 2 15 6" xfId="5165"/>
    <cellStyle name="Стиль 1 2 2 2 2 2 2 2 2 2 2 2 2 2 2 2 16" xfId="5166"/>
    <cellStyle name="Стиль 1 2 2 2 2 2 2 2 2 2 2 2 2 2 2 2 16 2" xfId="5167"/>
    <cellStyle name="Стиль 1 2 2 2 2 2 2 2 2 2 2 2 2 2 2 2 16 2 2" xfId="5168"/>
    <cellStyle name="Стиль 1 2 2 2 2 2 2 2 2 2 2 2 2 2 2 2 16 2 2 2" xfId="5169"/>
    <cellStyle name="Стиль 1 2 2 2 2 2 2 2 2 2 2 2 2 2 2 2 16 2 2 2 2" xfId="5170"/>
    <cellStyle name="Стиль 1 2 2 2 2 2 2 2 2 2 2 2 2 2 2 2 16 2 2 3" xfId="5171"/>
    <cellStyle name="Стиль 1 2 2 2 2 2 2 2 2 2 2 2 2 2 2 2 16 2 2 4" xfId="5172"/>
    <cellStyle name="Стиль 1 2 2 2 2 2 2 2 2 2 2 2 2 2 2 2 16 2 3" xfId="5173"/>
    <cellStyle name="Стиль 1 2 2 2 2 2 2 2 2 2 2 2 2 2 2 2 16 2 3 2" xfId="5174"/>
    <cellStyle name="Стиль 1 2 2 2 2 2 2 2 2 2 2 2 2 2 2 2 16 2 4" xfId="5175"/>
    <cellStyle name="Стиль 1 2 2 2 2 2 2 2 2 2 2 2 2 2 2 2 16 3" xfId="5176"/>
    <cellStyle name="Стиль 1 2 2 2 2 2 2 2 2 2 2 2 2 2 2 2 16 3 2" xfId="5177"/>
    <cellStyle name="Стиль 1 2 2 2 2 2 2 2 2 2 2 2 2 2 2 2 16 4" xfId="5178"/>
    <cellStyle name="Стиль 1 2 2 2 2 2 2 2 2 2 2 2 2 2 2 2 16 5" xfId="5179"/>
    <cellStyle name="Стиль 1 2 2 2 2 2 2 2 2 2 2 2 2 2 2 2 17" xfId="5180"/>
    <cellStyle name="Стиль 1 2 2 2 2 2 2 2 2 2 2 2 2 2 2 2 17 2" xfId="5181"/>
    <cellStyle name="Стиль 1 2 2 2 2 2 2 2 2 2 2 2 2 2 2 2 17 2 2" xfId="5182"/>
    <cellStyle name="Стиль 1 2 2 2 2 2 2 2 2 2 2 2 2 2 2 2 17 3" xfId="5183"/>
    <cellStyle name="Стиль 1 2 2 2 2 2 2 2 2 2 2 2 2 2 2 2 17 4" xfId="5184"/>
    <cellStyle name="Стиль 1 2 2 2 2 2 2 2 2 2 2 2 2 2 2 2 18" xfId="5185"/>
    <cellStyle name="Стиль 1 2 2 2 2 2 2 2 2 2 2 2 2 2 2 2 18 2" xfId="5186"/>
    <cellStyle name="Стиль 1 2 2 2 2 2 2 2 2 2 2 2 2 2 2 2 19" xfId="5187"/>
    <cellStyle name="Стиль 1 2 2 2 2 2 2 2 2 2 2 2 2 2 2 2 2" xfId="5188"/>
    <cellStyle name="Стиль 1 2 2 2 2 2 2 2 2 2 2 2 2 2 2 2 2 10" xfId="5189"/>
    <cellStyle name="Стиль 1 2 2 2 2 2 2 2 2 2 2 2 2 2 2 2 2 11" xfId="5190"/>
    <cellStyle name="Стиль 1 2 2 2 2 2 2 2 2 2 2 2 2 2 2 2 2 12" xfId="5191"/>
    <cellStyle name="Стиль 1 2 2 2 2 2 2 2 2 2 2 2 2 2 2 2 2 12 2" xfId="5192"/>
    <cellStyle name="Стиль 1 2 2 2 2 2 2 2 2 2 2 2 2 2 2 2 2 12 2 2" xfId="5193"/>
    <cellStyle name="Стиль 1 2 2 2 2 2 2 2 2 2 2 2 2 2 2 2 2 12 2 2 2" xfId="5194"/>
    <cellStyle name="Стиль 1 2 2 2 2 2 2 2 2 2 2 2 2 2 2 2 2 12 2 2 2 2" xfId="5195"/>
    <cellStyle name="Стиль 1 2 2 2 2 2 2 2 2 2 2 2 2 2 2 2 2 12 2 2 2 2 2" xfId="5196"/>
    <cellStyle name="Стиль 1 2 2 2 2 2 2 2 2 2 2 2 2 2 2 2 2 12 2 2 2 2 2 2" xfId="5197"/>
    <cellStyle name="Стиль 1 2 2 2 2 2 2 2 2 2 2 2 2 2 2 2 2 12 2 2 2 2 3" xfId="5198"/>
    <cellStyle name="Стиль 1 2 2 2 2 2 2 2 2 2 2 2 2 2 2 2 2 12 2 2 2 2 4" xfId="5199"/>
    <cellStyle name="Стиль 1 2 2 2 2 2 2 2 2 2 2 2 2 2 2 2 2 12 2 2 2 3" xfId="5200"/>
    <cellStyle name="Стиль 1 2 2 2 2 2 2 2 2 2 2 2 2 2 2 2 2 12 2 2 2 3 2" xfId="5201"/>
    <cellStyle name="Стиль 1 2 2 2 2 2 2 2 2 2 2 2 2 2 2 2 2 12 2 2 2 4" xfId="5202"/>
    <cellStyle name="Стиль 1 2 2 2 2 2 2 2 2 2 2 2 2 2 2 2 2 12 2 2 3" xfId="5203"/>
    <cellStyle name="Стиль 1 2 2 2 2 2 2 2 2 2 2 2 2 2 2 2 2 12 2 2 3 2" xfId="5204"/>
    <cellStyle name="Стиль 1 2 2 2 2 2 2 2 2 2 2 2 2 2 2 2 2 12 2 2 4" xfId="5205"/>
    <cellStyle name="Стиль 1 2 2 2 2 2 2 2 2 2 2 2 2 2 2 2 2 12 2 2 5" xfId="5206"/>
    <cellStyle name="Стиль 1 2 2 2 2 2 2 2 2 2 2 2 2 2 2 2 2 12 2 3" xfId="5207"/>
    <cellStyle name="Стиль 1 2 2 2 2 2 2 2 2 2 2 2 2 2 2 2 2 12 2 3 2" xfId="5208"/>
    <cellStyle name="Стиль 1 2 2 2 2 2 2 2 2 2 2 2 2 2 2 2 2 12 2 3 2 2" xfId="5209"/>
    <cellStyle name="Стиль 1 2 2 2 2 2 2 2 2 2 2 2 2 2 2 2 2 12 2 3 3" xfId="5210"/>
    <cellStyle name="Стиль 1 2 2 2 2 2 2 2 2 2 2 2 2 2 2 2 2 12 2 3 4" xfId="5211"/>
    <cellStyle name="Стиль 1 2 2 2 2 2 2 2 2 2 2 2 2 2 2 2 2 12 2 4" xfId="5212"/>
    <cellStyle name="Стиль 1 2 2 2 2 2 2 2 2 2 2 2 2 2 2 2 2 12 2 4 2" xfId="5213"/>
    <cellStyle name="Стиль 1 2 2 2 2 2 2 2 2 2 2 2 2 2 2 2 2 12 2 5" xfId="5214"/>
    <cellStyle name="Стиль 1 2 2 2 2 2 2 2 2 2 2 2 2 2 2 2 2 12 3" xfId="5215"/>
    <cellStyle name="Стиль 1 2 2 2 2 2 2 2 2 2 2 2 2 2 2 2 2 12 3 2" xfId="5216"/>
    <cellStyle name="Стиль 1 2 2 2 2 2 2 2 2 2 2 2 2 2 2 2 2 12 3 2 2" xfId="5217"/>
    <cellStyle name="Стиль 1 2 2 2 2 2 2 2 2 2 2 2 2 2 2 2 2 12 3 2 2 2" xfId="5218"/>
    <cellStyle name="Стиль 1 2 2 2 2 2 2 2 2 2 2 2 2 2 2 2 2 12 3 2 3" xfId="5219"/>
    <cellStyle name="Стиль 1 2 2 2 2 2 2 2 2 2 2 2 2 2 2 2 2 12 3 2 4" xfId="5220"/>
    <cellStyle name="Стиль 1 2 2 2 2 2 2 2 2 2 2 2 2 2 2 2 2 12 3 3" xfId="5221"/>
    <cellStyle name="Стиль 1 2 2 2 2 2 2 2 2 2 2 2 2 2 2 2 2 12 3 3 2" xfId="5222"/>
    <cellStyle name="Стиль 1 2 2 2 2 2 2 2 2 2 2 2 2 2 2 2 2 12 3 4" xfId="5223"/>
    <cellStyle name="Стиль 1 2 2 2 2 2 2 2 2 2 2 2 2 2 2 2 2 12 4" xfId="5224"/>
    <cellStyle name="Стиль 1 2 2 2 2 2 2 2 2 2 2 2 2 2 2 2 2 12 4 2" xfId="5225"/>
    <cellStyle name="Стиль 1 2 2 2 2 2 2 2 2 2 2 2 2 2 2 2 2 12 5" xfId="5226"/>
    <cellStyle name="Стиль 1 2 2 2 2 2 2 2 2 2 2 2 2 2 2 2 2 12 6" xfId="5227"/>
    <cellStyle name="Стиль 1 2 2 2 2 2 2 2 2 2 2 2 2 2 2 2 2 13" xfId="5228"/>
    <cellStyle name="Стиль 1 2 2 2 2 2 2 2 2 2 2 2 2 2 2 2 2 13 2" xfId="5229"/>
    <cellStyle name="Стиль 1 2 2 2 2 2 2 2 2 2 2 2 2 2 2 2 2 13 2 2" xfId="5230"/>
    <cellStyle name="Стиль 1 2 2 2 2 2 2 2 2 2 2 2 2 2 2 2 2 13 2 2 2" xfId="5231"/>
    <cellStyle name="Стиль 1 2 2 2 2 2 2 2 2 2 2 2 2 2 2 2 2 13 2 2 2 2" xfId="5232"/>
    <cellStyle name="Стиль 1 2 2 2 2 2 2 2 2 2 2 2 2 2 2 2 2 13 2 2 3" xfId="5233"/>
    <cellStyle name="Стиль 1 2 2 2 2 2 2 2 2 2 2 2 2 2 2 2 2 13 2 2 4" xfId="5234"/>
    <cellStyle name="Стиль 1 2 2 2 2 2 2 2 2 2 2 2 2 2 2 2 2 13 2 3" xfId="5235"/>
    <cellStyle name="Стиль 1 2 2 2 2 2 2 2 2 2 2 2 2 2 2 2 2 13 2 3 2" xfId="5236"/>
    <cellStyle name="Стиль 1 2 2 2 2 2 2 2 2 2 2 2 2 2 2 2 2 13 2 4" xfId="5237"/>
    <cellStyle name="Стиль 1 2 2 2 2 2 2 2 2 2 2 2 2 2 2 2 2 13 3" xfId="5238"/>
    <cellStyle name="Стиль 1 2 2 2 2 2 2 2 2 2 2 2 2 2 2 2 2 13 3 2" xfId="5239"/>
    <cellStyle name="Стиль 1 2 2 2 2 2 2 2 2 2 2 2 2 2 2 2 2 13 4" xfId="5240"/>
    <cellStyle name="Стиль 1 2 2 2 2 2 2 2 2 2 2 2 2 2 2 2 2 13 5" xfId="5241"/>
    <cellStyle name="Стиль 1 2 2 2 2 2 2 2 2 2 2 2 2 2 2 2 2 14" xfId="5242"/>
    <cellStyle name="Стиль 1 2 2 2 2 2 2 2 2 2 2 2 2 2 2 2 2 14 2" xfId="5243"/>
    <cellStyle name="Стиль 1 2 2 2 2 2 2 2 2 2 2 2 2 2 2 2 2 14 2 2" xfId="5244"/>
    <cellStyle name="Стиль 1 2 2 2 2 2 2 2 2 2 2 2 2 2 2 2 2 14 3" xfId="5245"/>
    <cellStyle name="Стиль 1 2 2 2 2 2 2 2 2 2 2 2 2 2 2 2 2 14 4" xfId="5246"/>
    <cellStyle name="Стиль 1 2 2 2 2 2 2 2 2 2 2 2 2 2 2 2 2 15" xfId="5247"/>
    <cellStyle name="Стиль 1 2 2 2 2 2 2 2 2 2 2 2 2 2 2 2 2 15 2" xfId="5248"/>
    <cellStyle name="Стиль 1 2 2 2 2 2 2 2 2 2 2 2 2 2 2 2 2 16" xfId="5249"/>
    <cellStyle name="Стиль 1 2 2 2 2 2 2 2 2 2 2 2 2 2 2 2 2 2" xfId="5250"/>
    <cellStyle name="Стиль 1 2 2 2 2 2 2 2 2 2 2 2 2 2 2 2 2 2 10" xfId="5251"/>
    <cellStyle name="Стиль 1 2 2 2 2 2 2 2 2 2 2 2 2 2 2 2 2 2 11" xfId="5252"/>
    <cellStyle name="Стиль 1 2 2 2 2 2 2 2 2 2 2 2 2 2 2 2 2 2 12" xfId="5253"/>
    <cellStyle name="Стиль 1 2 2 2 2 2 2 2 2 2 2 2 2 2 2 2 2 2 12 2" xfId="5254"/>
    <cellStyle name="Стиль 1 2 2 2 2 2 2 2 2 2 2 2 2 2 2 2 2 2 12 2 2" xfId="5255"/>
    <cellStyle name="Стиль 1 2 2 2 2 2 2 2 2 2 2 2 2 2 2 2 2 2 12 2 2 2" xfId="5256"/>
    <cellStyle name="Стиль 1 2 2 2 2 2 2 2 2 2 2 2 2 2 2 2 2 2 12 2 2 2 2" xfId="5257"/>
    <cellStyle name="Стиль 1 2 2 2 2 2 2 2 2 2 2 2 2 2 2 2 2 2 12 2 2 2 2 2" xfId="5258"/>
    <cellStyle name="Стиль 1 2 2 2 2 2 2 2 2 2 2 2 2 2 2 2 2 2 12 2 2 2 2 2 2" xfId="5259"/>
    <cellStyle name="Стиль 1 2 2 2 2 2 2 2 2 2 2 2 2 2 2 2 2 2 12 2 2 2 2 3" xfId="5260"/>
    <cellStyle name="Стиль 1 2 2 2 2 2 2 2 2 2 2 2 2 2 2 2 2 2 12 2 2 2 2 4" xfId="5261"/>
    <cellStyle name="Стиль 1 2 2 2 2 2 2 2 2 2 2 2 2 2 2 2 2 2 12 2 2 2 3" xfId="5262"/>
    <cellStyle name="Стиль 1 2 2 2 2 2 2 2 2 2 2 2 2 2 2 2 2 2 12 2 2 2 3 2" xfId="5263"/>
    <cellStyle name="Стиль 1 2 2 2 2 2 2 2 2 2 2 2 2 2 2 2 2 2 12 2 2 2 4" xfId="5264"/>
    <cellStyle name="Стиль 1 2 2 2 2 2 2 2 2 2 2 2 2 2 2 2 2 2 12 2 2 3" xfId="5265"/>
    <cellStyle name="Стиль 1 2 2 2 2 2 2 2 2 2 2 2 2 2 2 2 2 2 12 2 2 3 2" xfId="5266"/>
    <cellStyle name="Стиль 1 2 2 2 2 2 2 2 2 2 2 2 2 2 2 2 2 2 12 2 2 4" xfId="5267"/>
    <cellStyle name="Стиль 1 2 2 2 2 2 2 2 2 2 2 2 2 2 2 2 2 2 12 2 2 5" xfId="5268"/>
    <cellStyle name="Стиль 1 2 2 2 2 2 2 2 2 2 2 2 2 2 2 2 2 2 12 2 3" xfId="5269"/>
    <cellStyle name="Стиль 1 2 2 2 2 2 2 2 2 2 2 2 2 2 2 2 2 2 12 2 3 2" xfId="5270"/>
    <cellStyle name="Стиль 1 2 2 2 2 2 2 2 2 2 2 2 2 2 2 2 2 2 12 2 3 2 2" xfId="5271"/>
    <cellStyle name="Стиль 1 2 2 2 2 2 2 2 2 2 2 2 2 2 2 2 2 2 12 2 3 3" xfId="5272"/>
    <cellStyle name="Стиль 1 2 2 2 2 2 2 2 2 2 2 2 2 2 2 2 2 2 12 2 3 4" xfId="5273"/>
    <cellStyle name="Стиль 1 2 2 2 2 2 2 2 2 2 2 2 2 2 2 2 2 2 12 2 4" xfId="5274"/>
    <cellStyle name="Стиль 1 2 2 2 2 2 2 2 2 2 2 2 2 2 2 2 2 2 12 2 4 2" xfId="5275"/>
    <cellStyle name="Стиль 1 2 2 2 2 2 2 2 2 2 2 2 2 2 2 2 2 2 12 2 5" xfId="5276"/>
    <cellStyle name="Стиль 1 2 2 2 2 2 2 2 2 2 2 2 2 2 2 2 2 2 12 3" xfId="5277"/>
    <cellStyle name="Стиль 1 2 2 2 2 2 2 2 2 2 2 2 2 2 2 2 2 2 12 3 2" xfId="5278"/>
    <cellStyle name="Стиль 1 2 2 2 2 2 2 2 2 2 2 2 2 2 2 2 2 2 12 3 2 2" xfId="5279"/>
    <cellStyle name="Стиль 1 2 2 2 2 2 2 2 2 2 2 2 2 2 2 2 2 2 12 3 2 2 2" xfId="5280"/>
    <cellStyle name="Стиль 1 2 2 2 2 2 2 2 2 2 2 2 2 2 2 2 2 2 12 3 2 3" xfId="5281"/>
    <cellStyle name="Стиль 1 2 2 2 2 2 2 2 2 2 2 2 2 2 2 2 2 2 12 3 2 4" xfId="5282"/>
    <cellStyle name="Стиль 1 2 2 2 2 2 2 2 2 2 2 2 2 2 2 2 2 2 12 3 3" xfId="5283"/>
    <cellStyle name="Стиль 1 2 2 2 2 2 2 2 2 2 2 2 2 2 2 2 2 2 12 3 3 2" xfId="5284"/>
    <cellStyle name="Стиль 1 2 2 2 2 2 2 2 2 2 2 2 2 2 2 2 2 2 12 3 4" xfId="5285"/>
    <cellStyle name="Стиль 1 2 2 2 2 2 2 2 2 2 2 2 2 2 2 2 2 2 12 4" xfId="5286"/>
    <cellStyle name="Стиль 1 2 2 2 2 2 2 2 2 2 2 2 2 2 2 2 2 2 12 4 2" xfId="5287"/>
    <cellStyle name="Стиль 1 2 2 2 2 2 2 2 2 2 2 2 2 2 2 2 2 2 12 5" xfId="5288"/>
    <cellStyle name="Стиль 1 2 2 2 2 2 2 2 2 2 2 2 2 2 2 2 2 2 12 6" xfId="5289"/>
    <cellStyle name="Стиль 1 2 2 2 2 2 2 2 2 2 2 2 2 2 2 2 2 2 13" xfId="5290"/>
    <cellStyle name="Стиль 1 2 2 2 2 2 2 2 2 2 2 2 2 2 2 2 2 2 13 2" xfId="5291"/>
    <cellStyle name="Стиль 1 2 2 2 2 2 2 2 2 2 2 2 2 2 2 2 2 2 13 2 2" xfId="5292"/>
    <cellStyle name="Стиль 1 2 2 2 2 2 2 2 2 2 2 2 2 2 2 2 2 2 13 2 2 2" xfId="5293"/>
    <cellStyle name="Стиль 1 2 2 2 2 2 2 2 2 2 2 2 2 2 2 2 2 2 13 2 2 2 2" xfId="5294"/>
    <cellStyle name="Стиль 1 2 2 2 2 2 2 2 2 2 2 2 2 2 2 2 2 2 13 2 2 3" xfId="5295"/>
    <cellStyle name="Стиль 1 2 2 2 2 2 2 2 2 2 2 2 2 2 2 2 2 2 13 2 2 4" xfId="5296"/>
    <cellStyle name="Стиль 1 2 2 2 2 2 2 2 2 2 2 2 2 2 2 2 2 2 13 2 3" xfId="5297"/>
    <cellStyle name="Стиль 1 2 2 2 2 2 2 2 2 2 2 2 2 2 2 2 2 2 13 2 3 2" xfId="5298"/>
    <cellStyle name="Стиль 1 2 2 2 2 2 2 2 2 2 2 2 2 2 2 2 2 2 13 2 4" xfId="5299"/>
    <cellStyle name="Стиль 1 2 2 2 2 2 2 2 2 2 2 2 2 2 2 2 2 2 13 3" xfId="5300"/>
    <cellStyle name="Стиль 1 2 2 2 2 2 2 2 2 2 2 2 2 2 2 2 2 2 13 3 2" xfId="5301"/>
    <cellStyle name="Стиль 1 2 2 2 2 2 2 2 2 2 2 2 2 2 2 2 2 2 13 4" xfId="5302"/>
    <cellStyle name="Стиль 1 2 2 2 2 2 2 2 2 2 2 2 2 2 2 2 2 2 13 5" xfId="5303"/>
    <cellStyle name="Стиль 1 2 2 2 2 2 2 2 2 2 2 2 2 2 2 2 2 2 14" xfId="5304"/>
    <cellStyle name="Стиль 1 2 2 2 2 2 2 2 2 2 2 2 2 2 2 2 2 2 14 2" xfId="5305"/>
    <cellStyle name="Стиль 1 2 2 2 2 2 2 2 2 2 2 2 2 2 2 2 2 2 14 2 2" xfId="5306"/>
    <cellStyle name="Стиль 1 2 2 2 2 2 2 2 2 2 2 2 2 2 2 2 2 2 14 3" xfId="5307"/>
    <cellStyle name="Стиль 1 2 2 2 2 2 2 2 2 2 2 2 2 2 2 2 2 2 14 4" xfId="5308"/>
    <cellStyle name="Стиль 1 2 2 2 2 2 2 2 2 2 2 2 2 2 2 2 2 2 15" xfId="5309"/>
    <cellStyle name="Стиль 1 2 2 2 2 2 2 2 2 2 2 2 2 2 2 2 2 2 15 2" xfId="5310"/>
    <cellStyle name="Стиль 1 2 2 2 2 2 2 2 2 2 2 2 2 2 2 2 2 2 16" xfId="5311"/>
    <cellStyle name="Стиль 1 2 2 2 2 2 2 2 2 2 2 2 2 2 2 2 2 2 2" xfId="5312"/>
    <cellStyle name="Стиль 1 2 2 2 2 2 2 2 2 2 2 2 2 2 2 2 2 2 2 10" xfId="5313"/>
    <cellStyle name="Стиль 1 2 2 2 2 2 2 2 2 2 2 2 2 2 2 2 2 2 2 11" xfId="5314"/>
    <cellStyle name="Стиль 1 2 2 2 2 2 2 2 2 2 2 2 2 2 2 2 2 2 2 11 2" xfId="5315"/>
    <cellStyle name="Стиль 1 2 2 2 2 2 2 2 2 2 2 2 2 2 2 2 2 2 2 11 2 2" xfId="5316"/>
    <cellStyle name="Стиль 1 2 2 2 2 2 2 2 2 2 2 2 2 2 2 2 2 2 2 11 2 2 2" xfId="5317"/>
    <cellStyle name="Стиль 1 2 2 2 2 2 2 2 2 2 2 2 2 2 2 2 2 2 2 11 2 2 2 2" xfId="5318"/>
    <cellStyle name="Стиль 1 2 2 2 2 2 2 2 2 2 2 2 2 2 2 2 2 2 2 11 2 2 2 2 2" xfId="5319"/>
    <cellStyle name="Стиль 1 2 2 2 2 2 2 2 2 2 2 2 2 2 2 2 2 2 2 11 2 2 2 2 2 2" xfId="5320"/>
    <cellStyle name="Стиль 1 2 2 2 2 2 2 2 2 2 2 2 2 2 2 2 2 2 2 11 2 2 2 2 3" xfId="5321"/>
    <cellStyle name="Стиль 1 2 2 2 2 2 2 2 2 2 2 2 2 2 2 2 2 2 2 11 2 2 2 2 4" xfId="5322"/>
    <cellStyle name="Стиль 1 2 2 2 2 2 2 2 2 2 2 2 2 2 2 2 2 2 2 11 2 2 2 3" xfId="5323"/>
    <cellStyle name="Стиль 1 2 2 2 2 2 2 2 2 2 2 2 2 2 2 2 2 2 2 11 2 2 2 3 2" xfId="5324"/>
    <cellStyle name="Стиль 1 2 2 2 2 2 2 2 2 2 2 2 2 2 2 2 2 2 2 11 2 2 2 4" xfId="5325"/>
    <cellStyle name="Стиль 1 2 2 2 2 2 2 2 2 2 2 2 2 2 2 2 2 2 2 11 2 2 3" xfId="5326"/>
    <cellStyle name="Стиль 1 2 2 2 2 2 2 2 2 2 2 2 2 2 2 2 2 2 2 11 2 2 3 2" xfId="5327"/>
    <cellStyle name="Стиль 1 2 2 2 2 2 2 2 2 2 2 2 2 2 2 2 2 2 2 11 2 2 4" xfId="5328"/>
    <cellStyle name="Стиль 1 2 2 2 2 2 2 2 2 2 2 2 2 2 2 2 2 2 2 11 2 2 5" xfId="5329"/>
    <cellStyle name="Стиль 1 2 2 2 2 2 2 2 2 2 2 2 2 2 2 2 2 2 2 11 2 3" xfId="5330"/>
    <cellStyle name="Стиль 1 2 2 2 2 2 2 2 2 2 2 2 2 2 2 2 2 2 2 11 2 3 2" xfId="5331"/>
    <cellStyle name="Стиль 1 2 2 2 2 2 2 2 2 2 2 2 2 2 2 2 2 2 2 11 2 3 2 2" xfId="5332"/>
    <cellStyle name="Стиль 1 2 2 2 2 2 2 2 2 2 2 2 2 2 2 2 2 2 2 11 2 3 3" xfId="5333"/>
    <cellStyle name="Стиль 1 2 2 2 2 2 2 2 2 2 2 2 2 2 2 2 2 2 2 11 2 3 4" xfId="5334"/>
    <cellStyle name="Стиль 1 2 2 2 2 2 2 2 2 2 2 2 2 2 2 2 2 2 2 11 2 4" xfId="5335"/>
    <cellStyle name="Стиль 1 2 2 2 2 2 2 2 2 2 2 2 2 2 2 2 2 2 2 11 2 4 2" xfId="5336"/>
    <cellStyle name="Стиль 1 2 2 2 2 2 2 2 2 2 2 2 2 2 2 2 2 2 2 11 2 5" xfId="5337"/>
    <cellStyle name="Стиль 1 2 2 2 2 2 2 2 2 2 2 2 2 2 2 2 2 2 2 11 3" xfId="5338"/>
    <cellStyle name="Стиль 1 2 2 2 2 2 2 2 2 2 2 2 2 2 2 2 2 2 2 11 3 2" xfId="5339"/>
    <cellStyle name="Стиль 1 2 2 2 2 2 2 2 2 2 2 2 2 2 2 2 2 2 2 11 3 2 2" xfId="5340"/>
    <cellStyle name="Стиль 1 2 2 2 2 2 2 2 2 2 2 2 2 2 2 2 2 2 2 11 3 2 2 2" xfId="5341"/>
    <cellStyle name="Стиль 1 2 2 2 2 2 2 2 2 2 2 2 2 2 2 2 2 2 2 11 3 2 3" xfId="5342"/>
    <cellStyle name="Стиль 1 2 2 2 2 2 2 2 2 2 2 2 2 2 2 2 2 2 2 11 3 2 4" xfId="5343"/>
    <cellStyle name="Стиль 1 2 2 2 2 2 2 2 2 2 2 2 2 2 2 2 2 2 2 11 3 3" xfId="5344"/>
    <cellStyle name="Стиль 1 2 2 2 2 2 2 2 2 2 2 2 2 2 2 2 2 2 2 11 3 3 2" xfId="5345"/>
    <cellStyle name="Стиль 1 2 2 2 2 2 2 2 2 2 2 2 2 2 2 2 2 2 2 11 3 4" xfId="5346"/>
    <cellStyle name="Стиль 1 2 2 2 2 2 2 2 2 2 2 2 2 2 2 2 2 2 2 11 4" xfId="5347"/>
    <cellStyle name="Стиль 1 2 2 2 2 2 2 2 2 2 2 2 2 2 2 2 2 2 2 11 4 2" xfId="5348"/>
    <cellStyle name="Стиль 1 2 2 2 2 2 2 2 2 2 2 2 2 2 2 2 2 2 2 11 5" xfId="5349"/>
    <cellStyle name="Стиль 1 2 2 2 2 2 2 2 2 2 2 2 2 2 2 2 2 2 2 11 6" xfId="5350"/>
    <cellStyle name="Стиль 1 2 2 2 2 2 2 2 2 2 2 2 2 2 2 2 2 2 2 12" xfId="5351"/>
    <cellStyle name="Стиль 1 2 2 2 2 2 2 2 2 2 2 2 2 2 2 2 2 2 2 12 2" xfId="5352"/>
    <cellStyle name="Стиль 1 2 2 2 2 2 2 2 2 2 2 2 2 2 2 2 2 2 2 12 2 2" xfId="5353"/>
    <cellStyle name="Стиль 1 2 2 2 2 2 2 2 2 2 2 2 2 2 2 2 2 2 2 12 2 2 2" xfId="5354"/>
    <cellStyle name="Стиль 1 2 2 2 2 2 2 2 2 2 2 2 2 2 2 2 2 2 2 12 2 2 2 2" xfId="5355"/>
    <cellStyle name="Стиль 1 2 2 2 2 2 2 2 2 2 2 2 2 2 2 2 2 2 2 12 2 2 3" xfId="5356"/>
    <cellStyle name="Стиль 1 2 2 2 2 2 2 2 2 2 2 2 2 2 2 2 2 2 2 12 2 2 4" xfId="5357"/>
    <cellStyle name="Стиль 1 2 2 2 2 2 2 2 2 2 2 2 2 2 2 2 2 2 2 12 2 3" xfId="5358"/>
    <cellStyle name="Стиль 1 2 2 2 2 2 2 2 2 2 2 2 2 2 2 2 2 2 2 12 2 3 2" xfId="5359"/>
    <cellStyle name="Стиль 1 2 2 2 2 2 2 2 2 2 2 2 2 2 2 2 2 2 2 12 2 4" xfId="5360"/>
    <cellStyle name="Стиль 1 2 2 2 2 2 2 2 2 2 2 2 2 2 2 2 2 2 2 12 3" xfId="5361"/>
    <cellStyle name="Стиль 1 2 2 2 2 2 2 2 2 2 2 2 2 2 2 2 2 2 2 12 3 2" xfId="5362"/>
    <cellStyle name="Стиль 1 2 2 2 2 2 2 2 2 2 2 2 2 2 2 2 2 2 2 12 4" xfId="5363"/>
    <cellStyle name="Стиль 1 2 2 2 2 2 2 2 2 2 2 2 2 2 2 2 2 2 2 12 5" xfId="5364"/>
    <cellStyle name="Стиль 1 2 2 2 2 2 2 2 2 2 2 2 2 2 2 2 2 2 2 13" xfId="5365"/>
    <cellStyle name="Стиль 1 2 2 2 2 2 2 2 2 2 2 2 2 2 2 2 2 2 2 13 2" xfId="5366"/>
    <cellStyle name="Стиль 1 2 2 2 2 2 2 2 2 2 2 2 2 2 2 2 2 2 2 13 2 2" xfId="5367"/>
    <cellStyle name="Стиль 1 2 2 2 2 2 2 2 2 2 2 2 2 2 2 2 2 2 2 13 3" xfId="5368"/>
    <cellStyle name="Стиль 1 2 2 2 2 2 2 2 2 2 2 2 2 2 2 2 2 2 2 13 4" xfId="5369"/>
    <cellStyle name="Стиль 1 2 2 2 2 2 2 2 2 2 2 2 2 2 2 2 2 2 2 14" xfId="5370"/>
    <cellStyle name="Стиль 1 2 2 2 2 2 2 2 2 2 2 2 2 2 2 2 2 2 2 14 2" xfId="5371"/>
    <cellStyle name="Стиль 1 2 2 2 2 2 2 2 2 2 2 2 2 2 2 2 2 2 2 15" xfId="5372"/>
    <cellStyle name="Стиль 1 2 2 2 2 2 2 2 2 2 2 2 2 2 2 2 2 2 2 2" xfId="5373"/>
    <cellStyle name="Стиль 1 2 2 2 2 2 2 2 2 2 2 2 2 2 2 2 2 2 2 2 10" xfId="5374"/>
    <cellStyle name="Стиль 1 2 2 2 2 2 2 2 2 2 2 2 2 2 2 2 2 2 2 2 11" xfId="5375"/>
    <cellStyle name="Стиль 1 2 2 2 2 2 2 2 2 2 2 2 2 2 2 2 2 2 2 2 11 2" xfId="5376"/>
    <cellStyle name="Стиль 1 2 2 2 2 2 2 2 2 2 2 2 2 2 2 2 2 2 2 2 11 2 2" xfId="5377"/>
    <cellStyle name="Стиль 1 2 2 2 2 2 2 2 2 2 2 2 2 2 2 2 2 2 2 2 11 2 2 2" xfId="5378"/>
    <cellStyle name="Стиль 1 2 2 2 2 2 2 2 2 2 2 2 2 2 2 2 2 2 2 2 11 2 2 2 2" xfId="5379"/>
    <cellStyle name="Стиль 1 2 2 2 2 2 2 2 2 2 2 2 2 2 2 2 2 2 2 2 11 2 2 2 2 2" xfId="5380"/>
    <cellStyle name="Стиль 1 2 2 2 2 2 2 2 2 2 2 2 2 2 2 2 2 2 2 2 11 2 2 2 2 2 2" xfId="5381"/>
    <cellStyle name="Стиль 1 2 2 2 2 2 2 2 2 2 2 2 2 2 2 2 2 2 2 2 11 2 2 2 2 3" xfId="5382"/>
    <cellStyle name="Стиль 1 2 2 2 2 2 2 2 2 2 2 2 2 2 2 2 2 2 2 2 11 2 2 2 2 4" xfId="5383"/>
    <cellStyle name="Стиль 1 2 2 2 2 2 2 2 2 2 2 2 2 2 2 2 2 2 2 2 11 2 2 2 3" xfId="5384"/>
    <cellStyle name="Стиль 1 2 2 2 2 2 2 2 2 2 2 2 2 2 2 2 2 2 2 2 11 2 2 2 3 2" xfId="5385"/>
    <cellStyle name="Стиль 1 2 2 2 2 2 2 2 2 2 2 2 2 2 2 2 2 2 2 2 11 2 2 2 4" xfId="5386"/>
    <cellStyle name="Стиль 1 2 2 2 2 2 2 2 2 2 2 2 2 2 2 2 2 2 2 2 11 2 2 3" xfId="5387"/>
    <cellStyle name="Стиль 1 2 2 2 2 2 2 2 2 2 2 2 2 2 2 2 2 2 2 2 11 2 2 3 2" xfId="5388"/>
    <cellStyle name="Стиль 1 2 2 2 2 2 2 2 2 2 2 2 2 2 2 2 2 2 2 2 11 2 2 4" xfId="5389"/>
    <cellStyle name="Стиль 1 2 2 2 2 2 2 2 2 2 2 2 2 2 2 2 2 2 2 2 11 2 2 5" xfId="5390"/>
    <cellStyle name="Стиль 1 2 2 2 2 2 2 2 2 2 2 2 2 2 2 2 2 2 2 2 11 2 3" xfId="5391"/>
    <cellStyle name="Стиль 1 2 2 2 2 2 2 2 2 2 2 2 2 2 2 2 2 2 2 2 11 2 3 2" xfId="5392"/>
    <cellStyle name="Стиль 1 2 2 2 2 2 2 2 2 2 2 2 2 2 2 2 2 2 2 2 11 2 3 2 2" xfId="5393"/>
    <cellStyle name="Стиль 1 2 2 2 2 2 2 2 2 2 2 2 2 2 2 2 2 2 2 2 11 2 3 3" xfId="5394"/>
    <cellStyle name="Стиль 1 2 2 2 2 2 2 2 2 2 2 2 2 2 2 2 2 2 2 2 11 2 3 4" xfId="5395"/>
    <cellStyle name="Стиль 1 2 2 2 2 2 2 2 2 2 2 2 2 2 2 2 2 2 2 2 11 2 4" xfId="5396"/>
    <cellStyle name="Стиль 1 2 2 2 2 2 2 2 2 2 2 2 2 2 2 2 2 2 2 2 11 2 4 2" xfId="5397"/>
    <cellStyle name="Стиль 1 2 2 2 2 2 2 2 2 2 2 2 2 2 2 2 2 2 2 2 11 2 5" xfId="5398"/>
    <cellStyle name="Стиль 1 2 2 2 2 2 2 2 2 2 2 2 2 2 2 2 2 2 2 2 11 3" xfId="5399"/>
    <cellStyle name="Стиль 1 2 2 2 2 2 2 2 2 2 2 2 2 2 2 2 2 2 2 2 11 3 2" xfId="5400"/>
    <cellStyle name="Стиль 1 2 2 2 2 2 2 2 2 2 2 2 2 2 2 2 2 2 2 2 11 3 2 2" xfId="5401"/>
    <cellStyle name="Стиль 1 2 2 2 2 2 2 2 2 2 2 2 2 2 2 2 2 2 2 2 11 3 2 2 2" xfId="5402"/>
    <cellStyle name="Стиль 1 2 2 2 2 2 2 2 2 2 2 2 2 2 2 2 2 2 2 2 11 3 2 3" xfId="5403"/>
    <cellStyle name="Стиль 1 2 2 2 2 2 2 2 2 2 2 2 2 2 2 2 2 2 2 2 11 3 2 4" xfId="5404"/>
    <cellStyle name="Стиль 1 2 2 2 2 2 2 2 2 2 2 2 2 2 2 2 2 2 2 2 11 3 3" xfId="5405"/>
    <cellStyle name="Стиль 1 2 2 2 2 2 2 2 2 2 2 2 2 2 2 2 2 2 2 2 11 3 3 2" xfId="5406"/>
    <cellStyle name="Стиль 1 2 2 2 2 2 2 2 2 2 2 2 2 2 2 2 2 2 2 2 11 3 4" xfId="5407"/>
    <cellStyle name="Стиль 1 2 2 2 2 2 2 2 2 2 2 2 2 2 2 2 2 2 2 2 11 4" xfId="5408"/>
    <cellStyle name="Стиль 1 2 2 2 2 2 2 2 2 2 2 2 2 2 2 2 2 2 2 2 11 4 2" xfId="5409"/>
    <cellStyle name="Стиль 1 2 2 2 2 2 2 2 2 2 2 2 2 2 2 2 2 2 2 2 11 5" xfId="5410"/>
    <cellStyle name="Стиль 1 2 2 2 2 2 2 2 2 2 2 2 2 2 2 2 2 2 2 2 11 6" xfId="5411"/>
    <cellStyle name="Стиль 1 2 2 2 2 2 2 2 2 2 2 2 2 2 2 2 2 2 2 2 12" xfId="5412"/>
    <cellStyle name="Стиль 1 2 2 2 2 2 2 2 2 2 2 2 2 2 2 2 2 2 2 2 12 2" xfId="5413"/>
    <cellStyle name="Стиль 1 2 2 2 2 2 2 2 2 2 2 2 2 2 2 2 2 2 2 2 12 2 2" xfId="5414"/>
    <cellStyle name="Стиль 1 2 2 2 2 2 2 2 2 2 2 2 2 2 2 2 2 2 2 2 12 2 2 2" xfId="5415"/>
    <cellStyle name="Стиль 1 2 2 2 2 2 2 2 2 2 2 2 2 2 2 2 2 2 2 2 12 2 2 2 2" xfId="5416"/>
    <cellStyle name="Стиль 1 2 2 2 2 2 2 2 2 2 2 2 2 2 2 2 2 2 2 2 12 2 2 3" xfId="5417"/>
    <cellStyle name="Стиль 1 2 2 2 2 2 2 2 2 2 2 2 2 2 2 2 2 2 2 2 12 2 2 4" xfId="5418"/>
    <cellStyle name="Стиль 1 2 2 2 2 2 2 2 2 2 2 2 2 2 2 2 2 2 2 2 12 2 3" xfId="5419"/>
    <cellStyle name="Стиль 1 2 2 2 2 2 2 2 2 2 2 2 2 2 2 2 2 2 2 2 12 2 3 2" xfId="5420"/>
    <cellStyle name="Стиль 1 2 2 2 2 2 2 2 2 2 2 2 2 2 2 2 2 2 2 2 12 2 4" xfId="5421"/>
    <cellStyle name="Стиль 1 2 2 2 2 2 2 2 2 2 2 2 2 2 2 2 2 2 2 2 12 3" xfId="5422"/>
    <cellStyle name="Стиль 1 2 2 2 2 2 2 2 2 2 2 2 2 2 2 2 2 2 2 2 12 3 2" xfId="5423"/>
    <cellStyle name="Стиль 1 2 2 2 2 2 2 2 2 2 2 2 2 2 2 2 2 2 2 2 12 4" xfId="5424"/>
    <cellStyle name="Стиль 1 2 2 2 2 2 2 2 2 2 2 2 2 2 2 2 2 2 2 2 12 5" xfId="5425"/>
    <cellStyle name="Стиль 1 2 2 2 2 2 2 2 2 2 2 2 2 2 2 2 2 2 2 2 13" xfId="5426"/>
    <cellStyle name="Стиль 1 2 2 2 2 2 2 2 2 2 2 2 2 2 2 2 2 2 2 2 13 2" xfId="5427"/>
    <cellStyle name="Стиль 1 2 2 2 2 2 2 2 2 2 2 2 2 2 2 2 2 2 2 2 13 2 2" xfId="5428"/>
    <cellStyle name="Стиль 1 2 2 2 2 2 2 2 2 2 2 2 2 2 2 2 2 2 2 2 13 3" xfId="5429"/>
    <cellStyle name="Стиль 1 2 2 2 2 2 2 2 2 2 2 2 2 2 2 2 2 2 2 2 13 4" xfId="5430"/>
    <cellStyle name="Стиль 1 2 2 2 2 2 2 2 2 2 2 2 2 2 2 2 2 2 2 2 14" xfId="5431"/>
    <cellStyle name="Стиль 1 2 2 2 2 2 2 2 2 2 2 2 2 2 2 2 2 2 2 2 14 2" xfId="5432"/>
    <cellStyle name="Стиль 1 2 2 2 2 2 2 2 2 2 2 2 2 2 2 2 2 2 2 2 15" xfId="5433"/>
    <cellStyle name="Стиль 1 2 2 2 2 2 2 2 2 2 2 2 2 2 2 2 2 2 2 2 2" xfId="5434"/>
    <cellStyle name="Стиль 1 2 2 2 2 2 2 2 2 2 2 2 2 2 2 2 2 2 2 2 2 2" xfId="5435"/>
    <cellStyle name="Стиль 1 2 2 2 2 2 2 2 2 2 2 2 2 2 2 2 2 2 2 2 2 2 2" xfId="5436"/>
    <cellStyle name="Стиль 1 2 2 2 2 2 2 2 2 2 2 2 2 2 2 2 2 2 2 2 2 2 2 2" xfId="5437"/>
    <cellStyle name="Стиль 1 2 2 2 2 2 2 2 2 2 2 2 2 2 2 2 2 2 2 2 2 2 2 2 2" xfId="5438"/>
    <cellStyle name="Стиль 1 2 2 2 2 2 2 2 2 2 2 2 2 2 2 2 2 2 2 2 2 2 2 2 2 2" xfId="5439"/>
    <cellStyle name="Стиль 1 2 2 2 2 2 2 2 2 2 2 2 2 2 2 2 2 2 2 2 2 2 2 2 2 2 2" xfId="5440"/>
    <cellStyle name="Стиль 1 2 2 2 2 2 2 2 2 2 2 2 2 2 2 2 2 2 2 2 2 2 2 2 2 2 2 2" xfId="5441"/>
    <cellStyle name="Стиль 1 2 2 2 2 2 2 2 2 2 2 2 2 2 2 2 2 2 2 2 2 2 2 2 2 2 2 2 2" xfId="5442"/>
    <cellStyle name="Стиль 1 2 2 2 2 2 2 2 2 2 2 2 2 2 2 2 2 2 2 2 2 2 2 2 2 2 2 3" xfId="5443"/>
    <cellStyle name="Стиль 1 2 2 2 2 2 2 2 2 2 2 2 2 2 2 2 2 2 2 2 2 2 2 2 2 2 2 4" xfId="5444"/>
    <cellStyle name="Стиль 1 2 2 2 2 2 2 2 2 2 2 2 2 2 2 2 2 2 2 2 2 2 2 2 2 2 3" xfId="5445"/>
    <cellStyle name="Стиль 1 2 2 2 2 2 2 2 2 2 2 2 2 2 2 2 2 2 2 2 2 2 2 2 2 2 3 2" xfId="5446"/>
    <cellStyle name="Стиль 1 2 2 2 2 2 2 2 2 2 2 2 2 2 2 2 2 2 2 2 2 2 2 2 2 2 4" xfId="5447"/>
    <cellStyle name="Стиль 1 2 2 2 2 2 2 2 2 2 2 2 2 2 2 2 2 2 2 2 2 2 2 2 2 3" xfId="5448"/>
    <cellStyle name="Стиль 1 2 2 2 2 2 2 2 2 2 2 2 2 2 2 2 2 2 2 2 2 2 2 2 2 3 2" xfId="5449"/>
    <cellStyle name="Стиль 1 2 2 2 2 2 2 2 2 2 2 2 2 2 2 2 2 2 2 2 2 2 2 2 2 4" xfId="5450"/>
    <cellStyle name="Стиль 1 2 2 2 2 2 2 2 2 2 2 2 2 2 2 2 2 2 2 2 2 2 2 2 2 5" xfId="5451"/>
    <cellStyle name="Стиль 1 2 2 2 2 2 2 2 2 2 2 2 2 2 2 2 2 2 2 2 2 2 2 2 3" xfId="5452"/>
    <cellStyle name="Стиль 1 2 2 2 2 2 2 2 2 2 2 2 2 2 2 2 2 2 2 2 2 2 2 2 3 2" xfId="5453"/>
    <cellStyle name="Стиль 1 2 2 2 2 2 2 2 2 2 2 2 2 2 2 2 2 2 2 2 2 2 2 2 3 2 2" xfId="5454"/>
    <cellStyle name="Стиль 1 2 2 2 2 2 2 2 2 2 2 2 2 2 2 2 2 2 2 2 2 2 2 2 3 3" xfId="5455"/>
    <cellStyle name="Стиль 1 2 2 2 2 2 2 2 2 2 2 2 2 2 2 2 2 2 2 2 2 2 2 2 3 4" xfId="5456"/>
    <cellStyle name="Стиль 1 2 2 2 2 2 2 2 2 2 2 2 2 2 2 2 2 2 2 2 2 2 2 2 4" xfId="5457"/>
    <cellStyle name="Стиль 1 2 2 2 2 2 2 2 2 2 2 2 2 2 2 2 2 2 2 2 2 2 2 2 4 2" xfId="5458"/>
    <cellStyle name="Стиль 1 2 2 2 2 2 2 2 2 2 2 2 2 2 2 2 2 2 2 2 2 2 2 2 5" xfId="5459"/>
    <cellStyle name="Стиль 1 2 2 2 2 2 2 2 2 2 2 2 2 2 2 2 2 2 2 2 2 2 2 3" xfId="5460"/>
    <cellStyle name="Стиль 1 2 2 2 2 2 2 2 2 2 2 2 2 2 2 2 2 2 2 2 2 2 2 3 2" xfId="5461"/>
    <cellStyle name="Стиль 1 2 2 2 2 2 2 2 2 2 2 2 2 2 2 2 2 2 2 2 2 2 2 3 2 2" xfId="5462"/>
    <cellStyle name="Стиль 1 2 2 2 2 2 2 2 2 2 2 2 2 2 2 2 2 2 2 2 2 2 2 3 2 2 2" xfId="5463"/>
    <cellStyle name="Стиль 1 2 2 2 2 2 2 2 2 2 2 2 2 2 2 2 2 2 2 2 2 2 2 3 2 3" xfId="5464"/>
    <cellStyle name="Стиль 1 2 2 2 2 2 2 2 2 2 2 2 2 2 2 2 2 2 2 2 2 2 2 3 2 4" xfId="5465"/>
    <cellStyle name="Стиль 1 2 2 2 2 2 2 2 2 2 2 2 2 2 2 2 2 2 2 2 2 2 2 3 3" xfId="5466"/>
    <cellStyle name="Стиль 1 2 2 2 2 2 2 2 2 2 2 2 2 2 2 2 2 2 2 2 2 2 2 3 3 2" xfId="5467"/>
    <cellStyle name="Стиль 1 2 2 2 2 2 2 2 2 2 2 2 2 2 2 2 2 2 2 2 2 2 2 3 4" xfId="5468"/>
    <cellStyle name="Стиль 1 2 2 2 2 2 2 2 2 2 2 2 2 2 2 2 2 2 2 2 2 2 2 4" xfId="5469"/>
    <cellStyle name="Стиль 1 2 2 2 2 2 2 2 2 2 2 2 2 2 2 2 2 2 2 2 2 2 2 4 2" xfId="5470"/>
    <cellStyle name="Стиль 1 2 2 2 2 2 2 2 2 2 2 2 2 2 2 2 2 2 2 2 2 2 2 5" xfId="5471"/>
    <cellStyle name="Стиль 1 2 2 2 2 2 2 2 2 2 2 2 2 2 2 2 2 2 2 2 2 2 2 6" xfId="5472"/>
    <cellStyle name="Стиль 1 2 2 2 2 2 2 2 2 2 2 2 2 2 2 2 2 2 2 2 2 2 3" xfId="5473"/>
    <cellStyle name="Стиль 1 2 2 2 2 2 2 2 2 2 2 2 2 2 2 2 2 2 2 2 2 2 3 2" xfId="5474"/>
    <cellStyle name="Стиль 1 2 2 2 2 2 2 2 2 2 2 2 2 2 2 2 2 2 2 2 2 2 3 2 2" xfId="5475"/>
    <cellStyle name="Стиль 1 2 2 2 2 2 2 2 2 2 2 2 2 2 2 2 2 2 2 2 2 2 3 2 2 2" xfId="5476"/>
    <cellStyle name="Стиль 1 2 2 2 2 2 2 2 2 2 2 2 2 2 2 2 2 2 2 2 2 2 3 2 2 2 2" xfId="5477"/>
    <cellStyle name="Стиль 1 2 2 2 2 2 2 2 2 2 2 2 2 2 2 2 2 2 2 2 2 2 3 2 2 3" xfId="5478"/>
    <cellStyle name="Стиль 1 2 2 2 2 2 2 2 2 2 2 2 2 2 2 2 2 2 2 2 2 2 3 2 2 4" xfId="5479"/>
    <cellStyle name="Стиль 1 2 2 2 2 2 2 2 2 2 2 2 2 2 2 2 2 2 2 2 2 2 3 2 3" xfId="5480"/>
    <cellStyle name="Стиль 1 2 2 2 2 2 2 2 2 2 2 2 2 2 2 2 2 2 2 2 2 2 3 2 3 2" xfId="5481"/>
    <cellStyle name="Стиль 1 2 2 2 2 2 2 2 2 2 2 2 2 2 2 2 2 2 2 2 2 2 3 2 4" xfId="5482"/>
    <cellStyle name="Стиль 1 2 2 2 2 2 2 2 2 2 2 2 2 2 2 2 2 2 2 2 2 2 3 3" xfId="5483"/>
    <cellStyle name="Стиль 1 2 2 2 2 2 2 2 2 2 2 2 2 2 2 2 2 2 2 2 2 2 3 3 2" xfId="5484"/>
    <cellStyle name="Стиль 1 2 2 2 2 2 2 2 2 2 2 2 2 2 2 2 2 2 2 2 2 2 3 4" xfId="5485"/>
    <cellStyle name="Стиль 1 2 2 2 2 2 2 2 2 2 2 2 2 2 2 2 2 2 2 2 2 2 3 5" xfId="5486"/>
    <cellStyle name="Стиль 1 2 2 2 2 2 2 2 2 2 2 2 2 2 2 2 2 2 2 2 2 2 4" xfId="5487"/>
    <cellStyle name="Стиль 1 2 2 2 2 2 2 2 2 2 2 2 2 2 2 2 2 2 2 2 2 2 4 2" xfId="5488"/>
    <cellStyle name="Стиль 1 2 2 2 2 2 2 2 2 2 2 2 2 2 2 2 2 2 2 2 2 2 4 2 2" xfId="5489"/>
    <cellStyle name="Стиль 1 2 2 2 2 2 2 2 2 2 2 2 2 2 2 2 2 2 2 2 2 2 4 3" xfId="5490"/>
    <cellStyle name="Стиль 1 2 2 2 2 2 2 2 2 2 2 2 2 2 2 2 2 2 2 2 2 2 4 4" xfId="5491"/>
    <cellStyle name="Стиль 1 2 2 2 2 2 2 2 2 2 2 2 2 2 2 2 2 2 2 2 2 2 5" xfId="5492"/>
    <cellStyle name="Стиль 1 2 2 2 2 2 2 2 2 2 2 2 2 2 2 2 2 2 2 2 2 2 5 2" xfId="5493"/>
    <cellStyle name="Стиль 1 2 2 2 2 2 2 2 2 2 2 2 2 2 2 2 2 2 2 2 2 2 6" xfId="5494"/>
    <cellStyle name="Стиль 1 2 2 2 2 2 2 2 2 2 2 2 2 2 2 2 2 2 2 2 2 3" xfId="5495"/>
    <cellStyle name="Стиль 1 2 2 2 2 2 2 2 2 2 2 2 2 2 2 2 2 2 2 2 2 3 2" xfId="5496"/>
    <cellStyle name="Стиль 1 2 2 2 2 2 2 2 2 2 2 2 2 2 2 2 2 2 2 2 2 3 2 2" xfId="5497"/>
    <cellStyle name="Стиль 1 2 2 2 2 2 2 2 2 2 2 2 2 2 2 2 2 2 2 2 2 3 2 2 2" xfId="5498"/>
    <cellStyle name="Стиль 1 2 2 2 2 2 2 2 2 2 2 2 2 2 2 2 2 2 2 2 2 3 2 2 2 2" xfId="5499"/>
    <cellStyle name="Стиль 1 2 2 2 2 2 2 2 2 2 2 2 2 2 2 2 2 2 2 2 2 3 2 2 2 2 2" xfId="5500"/>
    <cellStyle name="Стиль 1 2 2 2 2 2 2 2 2 2 2 2 2 2 2 2 2 2 2 2 2 3 2 2 2 3" xfId="5501"/>
    <cellStyle name="Стиль 1 2 2 2 2 2 2 2 2 2 2 2 2 2 2 2 2 2 2 2 2 3 2 2 2 4" xfId="5502"/>
    <cellStyle name="Стиль 1 2 2 2 2 2 2 2 2 2 2 2 2 2 2 2 2 2 2 2 2 3 2 2 3" xfId="5503"/>
    <cellStyle name="Стиль 1 2 2 2 2 2 2 2 2 2 2 2 2 2 2 2 2 2 2 2 2 3 2 2 3 2" xfId="5504"/>
    <cellStyle name="Стиль 1 2 2 2 2 2 2 2 2 2 2 2 2 2 2 2 2 2 2 2 2 3 2 2 4" xfId="5505"/>
    <cellStyle name="Стиль 1 2 2 2 2 2 2 2 2 2 2 2 2 2 2 2 2 2 2 2 2 3 2 3" xfId="5506"/>
    <cellStyle name="Стиль 1 2 2 2 2 2 2 2 2 2 2 2 2 2 2 2 2 2 2 2 2 3 2 3 2" xfId="5507"/>
    <cellStyle name="Стиль 1 2 2 2 2 2 2 2 2 2 2 2 2 2 2 2 2 2 2 2 2 3 2 4" xfId="5508"/>
    <cellStyle name="Стиль 1 2 2 2 2 2 2 2 2 2 2 2 2 2 2 2 2 2 2 2 2 3 2 5" xfId="5509"/>
    <cellStyle name="Стиль 1 2 2 2 2 2 2 2 2 2 2 2 2 2 2 2 2 2 2 2 2 3 3" xfId="5510"/>
    <cellStyle name="Стиль 1 2 2 2 2 2 2 2 2 2 2 2 2 2 2 2 2 2 2 2 2 3 3 2" xfId="5511"/>
    <cellStyle name="Стиль 1 2 2 2 2 2 2 2 2 2 2 2 2 2 2 2 2 2 2 2 2 3 3 2 2" xfId="5512"/>
    <cellStyle name="Стиль 1 2 2 2 2 2 2 2 2 2 2 2 2 2 2 2 2 2 2 2 2 3 3 3" xfId="5513"/>
    <cellStyle name="Стиль 1 2 2 2 2 2 2 2 2 2 2 2 2 2 2 2 2 2 2 2 2 3 3 4" xfId="5514"/>
    <cellStyle name="Стиль 1 2 2 2 2 2 2 2 2 2 2 2 2 2 2 2 2 2 2 2 2 3 4" xfId="5515"/>
    <cellStyle name="Стиль 1 2 2 2 2 2 2 2 2 2 2 2 2 2 2 2 2 2 2 2 2 3 4 2" xfId="5516"/>
    <cellStyle name="Стиль 1 2 2 2 2 2 2 2 2 2 2 2 2 2 2 2 2 2 2 2 2 3 5" xfId="5517"/>
    <cellStyle name="Стиль 1 2 2 2 2 2 2 2 2 2 2 2 2 2 2 2 2 2 2 2 2 4" xfId="5518"/>
    <cellStyle name="Стиль 1 2 2 2 2 2 2 2 2 2 2 2 2 2 2 2 2 2 2 2 2 4 2" xfId="5519"/>
    <cellStyle name="Стиль 1 2 2 2 2 2 2 2 2 2 2 2 2 2 2 2 2 2 2 2 2 4 2 2" xfId="5520"/>
    <cellStyle name="Стиль 1 2 2 2 2 2 2 2 2 2 2 2 2 2 2 2 2 2 2 2 2 4 2 2 2" xfId="5521"/>
    <cellStyle name="Стиль 1 2 2 2 2 2 2 2 2 2 2 2 2 2 2 2 2 2 2 2 2 4 2 3" xfId="5522"/>
    <cellStyle name="Стиль 1 2 2 2 2 2 2 2 2 2 2 2 2 2 2 2 2 2 2 2 2 4 2 4" xfId="5523"/>
    <cellStyle name="Стиль 1 2 2 2 2 2 2 2 2 2 2 2 2 2 2 2 2 2 2 2 2 4 3" xfId="5524"/>
    <cellStyle name="Стиль 1 2 2 2 2 2 2 2 2 2 2 2 2 2 2 2 2 2 2 2 2 4 3 2" xfId="5525"/>
    <cellStyle name="Стиль 1 2 2 2 2 2 2 2 2 2 2 2 2 2 2 2 2 2 2 2 2 4 4" xfId="5526"/>
    <cellStyle name="Стиль 1 2 2 2 2 2 2 2 2 2 2 2 2 2 2 2 2 2 2 2 2 5" xfId="5527"/>
    <cellStyle name="Стиль 1 2 2 2 2 2 2 2 2 2 2 2 2 2 2 2 2 2 2 2 2 5 2" xfId="5528"/>
    <cellStyle name="Стиль 1 2 2 2 2 2 2 2 2 2 2 2 2 2 2 2 2 2 2 2 2 6" xfId="5529"/>
    <cellStyle name="Стиль 1 2 2 2 2 2 2 2 2 2 2 2 2 2 2 2 2 2 2 2 2 7" xfId="5530"/>
    <cellStyle name="Стиль 1 2 2 2 2 2 2 2 2 2 2 2 2 2 2 2 2 2 2 2 3" xfId="5531"/>
    <cellStyle name="Стиль 1 2 2 2 2 2 2 2 2 2 2 2 2 2 2 2 2 2 2 2 4" xfId="5532"/>
    <cellStyle name="Стиль 1 2 2 2 2 2 2 2 2 2 2 2 2 2 2 2 2 2 2 2 5" xfId="5533"/>
    <cellStyle name="Стиль 1 2 2 2 2 2 2 2 2 2 2 2 2 2 2 2 2 2 2 2 6" xfId="5534"/>
    <cellStyle name="Стиль 1 2 2 2 2 2 2 2 2 2 2 2 2 2 2 2 2 2 2 2 7" xfId="5535"/>
    <cellStyle name="Стиль 1 2 2 2 2 2 2 2 2 2 2 2 2 2 2 2 2 2 2 2 8" xfId="5536"/>
    <cellStyle name="Стиль 1 2 2 2 2 2 2 2 2 2 2 2 2 2 2 2 2 2 2 2 9" xfId="5537"/>
    <cellStyle name="Стиль 1 2 2 2 2 2 2 2 2 2 2 2 2 2 2 2 2 2 2 3" xfId="5538"/>
    <cellStyle name="Стиль 1 2 2 2 2 2 2 2 2 2 2 2 2 2 2 2 2 2 2 4" xfId="5539"/>
    <cellStyle name="Стиль 1 2 2 2 2 2 2 2 2 2 2 2 2 2 2 2 2 2 2 5" xfId="5540"/>
    <cellStyle name="Стиль 1 2 2 2 2 2 2 2 2 2 2 2 2 2 2 2 2 2 2 6" xfId="5541"/>
    <cellStyle name="Стиль 1 2 2 2 2 2 2 2 2 2 2 2 2 2 2 2 2 2 2 7" xfId="5542"/>
    <cellStyle name="Стиль 1 2 2 2 2 2 2 2 2 2 2 2 2 2 2 2 2 2 2 8" xfId="5543"/>
    <cellStyle name="Стиль 1 2 2 2 2 2 2 2 2 2 2 2 2 2 2 2 2 2 2 9" xfId="5544"/>
    <cellStyle name="Стиль 1 2 2 2 2 2 2 2 2 2 2 2 2 2 2 2 2 2 3" xfId="5545"/>
    <cellStyle name="Стиль 1 2 2 2 2 2 2 2 2 2 2 2 2 2 2 2 2 2 4" xfId="5546"/>
    <cellStyle name="Стиль 1 2 2 2 2 2 2 2 2 2 2 2 2 2 2 2 2 2 5" xfId="5547"/>
    <cellStyle name="Стиль 1 2 2 2 2 2 2 2 2 2 2 2 2 2 2 2 2 2 6" xfId="5548"/>
    <cellStyle name="Стиль 1 2 2 2 2 2 2 2 2 2 2 2 2 2 2 2 2 2 7" xfId="5549"/>
    <cellStyle name="Стиль 1 2 2 2 2 2 2 2 2 2 2 2 2 2 2 2 2 2 8" xfId="5550"/>
    <cellStyle name="Стиль 1 2 2 2 2 2 2 2 2 2 2 2 2 2 2 2 2 2 9" xfId="5551"/>
    <cellStyle name="Стиль 1 2 2 2 2 2 2 2 2 2 2 2 2 2 2 2 2 3" xfId="5552"/>
    <cellStyle name="Стиль 1 2 2 2 2 2 2 2 2 2 2 2 2 2 2 2 2 3 10" xfId="5553"/>
    <cellStyle name="Стиль 1 2 2 2 2 2 2 2 2 2 2 2 2 2 2 2 2 3 2" xfId="5554"/>
    <cellStyle name="Стиль 1 2 2 2 2 2 2 2 2 2 2 2 2 2 2 2 2 3 3" xfId="5555"/>
    <cellStyle name="Стиль 1 2 2 2 2 2 2 2 2 2 2 2 2 2 2 2 2 3 4" xfId="5556"/>
    <cellStyle name="Стиль 1 2 2 2 2 2 2 2 2 2 2 2 2 2 2 2 2 3 5" xfId="5557"/>
    <cellStyle name="Стиль 1 2 2 2 2 2 2 2 2 2 2 2 2 2 2 2 2 3 6" xfId="5558"/>
    <cellStyle name="Стиль 1 2 2 2 2 2 2 2 2 2 2 2 2 2 2 2 2 3 7" xfId="5559"/>
    <cellStyle name="Стиль 1 2 2 2 2 2 2 2 2 2 2 2 2 2 2 2 2 3 8" xfId="5560"/>
    <cellStyle name="Стиль 1 2 2 2 2 2 2 2 2 2 2 2 2 2 2 2 2 3 9" xfId="5561"/>
    <cellStyle name="Стиль 1 2 2 2 2 2 2 2 2 2 2 2 2 2 2 2 2 4" xfId="5562"/>
    <cellStyle name="Стиль 1 2 2 2 2 2 2 2 2 2 2 2 2 2 2 2 2 5" xfId="5563"/>
    <cellStyle name="Стиль 1 2 2 2 2 2 2 2 2 2 2 2 2 2 2 2 2 6" xfId="5564"/>
    <cellStyle name="Стиль 1 2 2 2 2 2 2 2 2 2 2 2 2 2 2 2 2 7" xfId="5565"/>
    <cellStyle name="Стиль 1 2 2 2 2 2 2 2 2 2 2 2 2 2 2 2 2 8" xfId="5566"/>
    <cellStyle name="Стиль 1 2 2 2 2 2 2 2 2 2 2 2 2 2 2 2 2 9" xfId="5567"/>
    <cellStyle name="Стиль 1 2 2 2 2 2 2 2 2 2 2 2 2 2 2 2 3" xfId="5568"/>
    <cellStyle name="Стиль 1 2 2 2 2 2 2 2 2 2 2 2 2 2 2 2 4" xfId="5569"/>
    <cellStyle name="Стиль 1 2 2 2 2 2 2 2 2 2 2 2 2 2 2 2 5" xfId="5570"/>
    <cellStyle name="Стиль 1 2 2 2 2 2 2 2 2 2 2 2 2 2 2 2 5 10" xfId="5571"/>
    <cellStyle name="Стиль 1 2 2 2 2 2 2 2 2 2 2 2 2 2 2 2 5 2" xfId="5572"/>
    <cellStyle name="Стиль 1 2 2 2 2 2 2 2 2 2 2 2 2 2 2 2 5 2 10" xfId="5573"/>
    <cellStyle name="Стиль 1 2 2 2 2 2 2 2 2 2 2 2 2 2 2 2 5 2 2" xfId="5574"/>
    <cellStyle name="Стиль 1 2 2 2 2 2 2 2 2 2 2 2 2 2 2 2 5 2 3" xfId="5575"/>
    <cellStyle name="Стиль 1 2 2 2 2 2 2 2 2 2 2 2 2 2 2 2 5 2 4" xfId="5576"/>
    <cellStyle name="Стиль 1 2 2 2 2 2 2 2 2 2 2 2 2 2 2 2 5 2 5" xfId="5577"/>
    <cellStyle name="Стиль 1 2 2 2 2 2 2 2 2 2 2 2 2 2 2 2 5 2 6" xfId="5578"/>
    <cellStyle name="Стиль 1 2 2 2 2 2 2 2 2 2 2 2 2 2 2 2 5 2 7" xfId="5579"/>
    <cellStyle name="Стиль 1 2 2 2 2 2 2 2 2 2 2 2 2 2 2 2 5 2 8" xfId="5580"/>
    <cellStyle name="Стиль 1 2 2 2 2 2 2 2 2 2 2 2 2 2 2 2 5 2 9" xfId="5581"/>
    <cellStyle name="Стиль 1 2 2 2 2 2 2 2 2 2 2 2 2 2 2 2 5 3" xfId="5582"/>
    <cellStyle name="Стиль 1 2 2 2 2 2 2 2 2 2 2 2 2 2 2 2 5 4" xfId="5583"/>
    <cellStyle name="Стиль 1 2 2 2 2 2 2 2 2 2 2 2 2 2 2 2 5 5" xfId="5584"/>
    <cellStyle name="Стиль 1 2 2 2 2 2 2 2 2 2 2 2 2 2 2 2 5 6" xfId="5585"/>
    <cellStyle name="Стиль 1 2 2 2 2 2 2 2 2 2 2 2 2 2 2 2 5 7" xfId="5586"/>
    <cellStyle name="Стиль 1 2 2 2 2 2 2 2 2 2 2 2 2 2 2 2 5 8" xfId="5587"/>
    <cellStyle name="Стиль 1 2 2 2 2 2 2 2 2 2 2 2 2 2 2 2 5 9" xfId="5588"/>
    <cellStyle name="Стиль 1 2 2 2 2 2 2 2 2 2 2 2 2 2 2 2 6" xfId="5589"/>
    <cellStyle name="Стиль 1 2 2 2 2 2 2 2 2 2 2 2 2 2 2 2 7" xfId="5590"/>
    <cellStyle name="Стиль 1 2 2 2 2 2 2 2 2 2 2 2 2 2 2 2 8" xfId="5591"/>
    <cellStyle name="Стиль 1 2 2 2 2 2 2 2 2 2 2 2 2 2 2 2 9" xfId="5592"/>
    <cellStyle name="Стиль 1 2 2 2 2 2 2 2 2 2 2 2 2 2 2 3" xfId="5593"/>
    <cellStyle name="Стиль 1 2 2 2 2 2 2 2 2 2 2 2 2 2 2 3 10" xfId="5594"/>
    <cellStyle name="Стиль 1 2 2 2 2 2 2 2 2 2 2 2 2 2 2 3 11" xfId="5595"/>
    <cellStyle name="Стиль 1 2 2 2 2 2 2 2 2 2 2 2 2 2 2 3 2" xfId="5596"/>
    <cellStyle name="Стиль 1 2 2 2 2 2 2 2 2 2 2 2 2 2 2 3 2 10" xfId="5597"/>
    <cellStyle name="Стиль 1 2 2 2 2 2 2 2 2 2 2 2 2 2 2 3 2 11" xfId="5598"/>
    <cellStyle name="Стиль 1 2 2 2 2 2 2 2 2 2 2 2 2 2 2 3 2 2" xfId="5599"/>
    <cellStyle name="Стиль 1 2 2 2 2 2 2 2 2 2 2 2 2 2 2 3 2 2 10" xfId="5600"/>
    <cellStyle name="Стиль 1 2 2 2 2 2 2 2 2 2 2 2 2 2 2 3 2 2 2" xfId="5601"/>
    <cellStyle name="Стиль 1 2 2 2 2 2 2 2 2 2 2 2 2 2 2 3 2 2 2 10" xfId="5602"/>
    <cellStyle name="Стиль 1 2 2 2 2 2 2 2 2 2 2 2 2 2 2 3 2 2 2 2" xfId="5603"/>
    <cellStyle name="Стиль 1 2 2 2 2 2 2 2 2 2 2 2 2 2 2 3 2 2 2 3" xfId="5604"/>
    <cellStyle name="Стиль 1 2 2 2 2 2 2 2 2 2 2 2 2 2 2 3 2 2 2 4" xfId="5605"/>
    <cellStyle name="Стиль 1 2 2 2 2 2 2 2 2 2 2 2 2 2 2 3 2 2 2 5" xfId="5606"/>
    <cellStyle name="Стиль 1 2 2 2 2 2 2 2 2 2 2 2 2 2 2 3 2 2 2 6" xfId="5607"/>
    <cellStyle name="Стиль 1 2 2 2 2 2 2 2 2 2 2 2 2 2 2 3 2 2 2 7" xfId="5608"/>
    <cellStyle name="Стиль 1 2 2 2 2 2 2 2 2 2 2 2 2 2 2 3 2 2 2 8" xfId="5609"/>
    <cellStyle name="Стиль 1 2 2 2 2 2 2 2 2 2 2 2 2 2 2 3 2 2 2 9" xfId="5610"/>
    <cellStyle name="Стиль 1 2 2 2 2 2 2 2 2 2 2 2 2 2 2 3 2 2 3" xfId="5611"/>
    <cellStyle name="Стиль 1 2 2 2 2 2 2 2 2 2 2 2 2 2 2 3 2 2 4" xfId="5612"/>
    <cellStyle name="Стиль 1 2 2 2 2 2 2 2 2 2 2 2 2 2 2 3 2 2 5" xfId="5613"/>
    <cellStyle name="Стиль 1 2 2 2 2 2 2 2 2 2 2 2 2 2 2 3 2 2 6" xfId="5614"/>
    <cellStyle name="Стиль 1 2 2 2 2 2 2 2 2 2 2 2 2 2 2 3 2 2 7" xfId="5615"/>
    <cellStyle name="Стиль 1 2 2 2 2 2 2 2 2 2 2 2 2 2 2 3 2 2 8" xfId="5616"/>
    <cellStyle name="Стиль 1 2 2 2 2 2 2 2 2 2 2 2 2 2 2 3 2 2 9" xfId="5617"/>
    <cellStyle name="Стиль 1 2 2 2 2 2 2 2 2 2 2 2 2 2 2 3 2 3" xfId="5618"/>
    <cellStyle name="Стиль 1 2 2 2 2 2 2 2 2 2 2 2 2 2 2 3 2 4" xfId="5619"/>
    <cellStyle name="Стиль 1 2 2 2 2 2 2 2 2 2 2 2 2 2 2 3 2 5" xfId="5620"/>
    <cellStyle name="Стиль 1 2 2 2 2 2 2 2 2 2 2 2 2 2 2 3 2 6" xfId="5621"/>
    <cellStyle name="Стиль 1 2 2 2 2 2 2 2 2 2 2 2 2 2 2 3 2 7" xfId="5622"/>
    <cellStyle name="Стиль 1 2 2 2 2 2 2 2 2 2 2 2 2 2 2 3 2 8" xfId="5623"/>
    <cellStyle name="Стиль 1 2 2 2 2 2 2 2 2 2 2 2 2 2 2 3 2 9" xfId="5624"/>
    <cellStyle name="Стиль 1 2 2 2 2 2 2 2 2 2 2 2 2 2 2 3 3" xfId="5625"/>
    <cellStyle name="Стиль 1 2 2 2 2 2 2 2 2 2 2 2 2 2 2 3 3 10" xfId="5626"/>
    <cellStyle name="Стиль 1 2 2 2 2 2 2 2 2 2 2 2 2 2 2 3 3 2" xfId="5627"/>
    <cellStyle name="Стиль 1 2 2 2 2 2 2 2 2 2 2 2 2 2 2 3 3 3" xfId="5628"/>
    <cellStyle name="Стиль 1 2 2 2 2 2 2 2 2 2 2 2 2 2 2 3 3 4" xfId="5629"/>
    <cellStyle name="Стиль 1 2 2 2 2 2 2 2 2 2 2 2 2 2 2 3 3 5" xfId="5630"/>
    <cellStyle name="Стиль 1 2 2 2 2 2 2 2 2 2 2 2 2 2 2 3 3 6" xfId="5631"/>
    <cellStyle name="Стиль 1 2 2 2 2 2 2 2 2 2 2 2 2 2 2 3 3 7" xfId="5632"/>
    <cellStyle name="Стиль 1 2 2 2 2 2 2 2 2 2 2 2 2 2 2 3 3 8" xfId="5633"/>
    <cellStyle name="Стиль 1 2 2 2 2 2 2 2 2 2 2 2 2 2 2 3 3 9" xfId="5634"/>
    <cellStyle name="Стиль 1 2 2 2 2 2 2 2 2 2 2 2 2 2 2 3 4" xfId="5635"/>
    <cellStyle name="Стиль 1 2 2 2 2 2 2 2 2 2 2 2 2 2 2 3 5" xfId="5636"/>
    <cellStyle name="Стиль 1 2 2 2 2 2 2 2 2 2 2 2 2 2 2 3 6" xfId="5637"/>
    <cellStyle name="Стиль 1 2 2 2 2 2 2 2 2 2 2 2 2 2 2 3 7" xfId="5638"/>
    <cellStyle name="Стиль 1 2 2 2 2 2 2 2 2 2 2 2 2 2 2 3 8" xfId="5639"/>
    <cellStyle name="Стиль 1 2 2 2 2 2 2 2 2 2 2 2 2 2 2 3 9" xfId="5640"/>
    <cellStyle name="Стиль 1 2 2 2 2 2 2 2 2 2 2 2 2 2 2 4" xfId="5641"/>
    <cellStyle name="Стиль 1 2 2 2 2 2 2 2 2 2 2 2 2 2 2 5" xfId="5642"/>
    <cellStyle name="Стиль 1 2 2 2 2 2 2 2 2 2 2 2 2 2 2 5 10" xfId="5643"/>
    <cellStyle name="Стиль 1 2 2 2 2 2 2 2 2 2 2 2 2 2 2 5 2" xfId="5644"/>
    <cellStyle name="Стиль 1 2 2 2 2 2 2 2 2 2 2 2 2 2 2 5 2 10" xfId="5645"/>
    <cellStyle name="Стиль 1 2 2 2 2 2 2 2 2 2 2 2 2 2 2 5 2 2" xfId="5646"/>
    <cellStyle name="Стиль 1 2 2 2 2 2 2 2 2 2 2 2 2 2 2 5 2 3" xfId="5647"/>
    <cellStyle name="Стиль 1 2 2 2 2 2 2 2 2 2 2 2 2 2 2 5 2 4" xfId="5648"/>
    <cellStyle name="Стиль 1 2 2 2 2 2 2 2 2 2 2 2 2 2 2 5 2 5" xfId="5649"/>
    <cellStyle name="Стиль 1 2 2 2 2 2 2 2 2 2 2 2 2 2 2 5 2 6" xfId="5650"/>
    <cellStyle name="Стиль 1 2 2 2 2 2 2 2 2 2 2 2 2 2 2 5 2 7" xfId="5651"/>
    <cellStyle name="Стиль 1 2 2 2 2 2 2 2 2 2 2 2 2 2 2 5 2 8" xfId="5652"/>
    <cellStyle name="Стиль 1 2 2 2 2 2 2 2 2 2 2 2 2 2 2 5 2 9" xfId="5653"/>
    <cellStyle name="Стиль 1 2 2 2 2 2 2 2 2 2 2 2 2 2 2 5 3" xfId="5654"/>
    <cellStyle name="Стиль 1 2 2 2 2 2 2 2 2 2 2 2 2 2 2 5 4" xfId="5655"/>
    <cellStyle name="Стиль 1 2 2 2 2 2 2 2 2 2 2 2 2 2 2 5 5" xfId="5656"/>
    <cellStyle name="Стиль 1 2 2 2 2 2 2 2 2 2 2 2 2 2 2 5 6" xfId="5657"/>
    <cellStyle name="Стиль 1 2 2 2 2 2 2 2 2 2 2 2 2 2 2 5 7" xfId="5658"/>
    <cellStyle name="Стиль 1 2 2 2 2 2 2 2 2 2 2 2 2 2 2 5 8" xfId="5659"/>
    <cellStyle name="Стиль 1 2 2 2 2 2 2 2 2 2 2 2 2 2 2 5 9" xfId="5660"/>
    <cellStyle name="Стиль 1 2 2 2 2 2 2 2 2 2 2 2 2 2 2 6" xfId="5661"/>
    <cellStyle name="Стиль 1 2 2 2 2 2 2 2 2 2 2 2 2 2 2 7" xfId="5662"/>
    <cellStyle name="Стиль 1 2 2 2 2 2 2 2 2 2 2 2 2 2 2 8" xfId="5663"/>
    <cellStyle name="Стиль 1 2 2 2 2 2 2 2 2 2 2 2 2 2 2 9" xfId="5664"/>
    <cellStyle name="Стиль 1 2 2 2 2 2 2 2 2 2 2 2 2 2 20" xfId="5665"/>
    <cellStyle name="Стиль 1 2 2 2 2 2 2 2 2 2 2 2 2 2 3" xfId="5666"/>
    <cellStyle name="Стиль 1 2 2 2 2 2 2 2 2 2 2 2 2 2 3 10" xfId="5667"/>
    <cellStyle name="Стиль 1 2 2 2 2 2 2 2 2 2 2 2 2 2 3 11" xfId="5668"/>
    <cellStyle name="Стиль 1 2 2 2 2 2 2 2 2 2 2 2 2 2 3 2" xfId="5669"/>
    <cellStyle name="Стиль 1 2 2 2 2 2 2 2 2 2 2 2 2 2 3 2 10" xfId="5670"/>
    <cellStyle name="Стиль 1 2 2 2 2 2 2 2 2 2 2 2 2 2 3 2 11" xfId="5671"/>
    <cellStyle name="Стиль 1 2 2 2 2 2 2 2 2 2 2 2 2 2 3 2 2" xfId="5672"/>
    <cellStyle name="Стиль 1 2 2 2 2 2 2 2 2 2 2 2 2 2 3 2 2 10" xfId="5673"/>
    <cellStyle name="Стиль 1 2 2 2 2 2 2 2 2 2 2 2 2 2 3 2 2 2" xfId="5674"/>
    <cellStyle name="Стиль 1 2 2 2 2 2 2 2 2 2 2 2 2 2 3 2 2 2 10" xfId="5675"/>
    <cellStyle name="Стиль 1 2 2 2 2 2 2 2 2 2 2 2 2 2 3 2 2 2 2" xfId="5676"/>
    <cellStyle name="Стиль 1 2 2 2 2 2 2 2 2 2 2 2 2 2 3 2 2 2 3" xfId="5677"/>
    <cellStyle name="Стиль 1 2 2 2 2 2 2 2 2 2 2 2 2 2 3 2 2 2 4" xfId="5678"/>
    <cellStyle name="Стиль 1 2 2 2 2 2 2 2 2 2 2 2 2 2 3 2 2 2 5" xfId="5679"/>
    <cellStyle name="Стиль 1 2 2 2 2 2 2 2 2 2 2 2 2 2 3 2 2 2 6" xfId="5680"/>
    <cellStyle name="Стиль 1 2 2 2 2 2 2 2 2 2 2 2 2 2 3 2 2 2 7" xfId="5681"/>
    <cellStyle name="Стиль 1 2 2 2 2 2 2 2 2 2 2 2 2 2 3 2 2 2 8" xfId="5682"/>
    <cellStyle name="Стиль 1 2 2 2 2 2 2 2 2 2 2 2 2 2 3 2 2 2 9" xfId="5683"/>
    <cellStyle name="Стиль 1 2 2 2 2 2 2 2 2 2 2 2 2 2 3 2 2 3" xfId="5684"/>
    <cellStyle name="Стиль 1 2 2 2 2 2 2 2 2 2 2 2 2 2 3 2 2 4" xfId="5685"/>
    <cellStyle name="Стиль 1 2 2 2 2 2 2 2 2 2 2 2 2 2 3 2 2 5" xfId="5686"/>
    <cellStyle name="Стиль 1 2 2 2 2 2 2 2 2 2 2 2 2 2 3 2 2 6" xfId="5687"/>
    <cellStyle name="Стиль 1 2 2 2 2 2 2 2 2 2 2 2 2 2 3 2 2 7" xfId="5688"/>
    <cellStyle name="Стиль 1 2 2 2 2 2 2 2 2 2 2 2 2 2 3 2 2 8" xfId="5689"/>
    <cellStyle name="Стиль 1 2 2 2 2 2 2 2 2 2 2 2 2 2 3 2 2 9" xfId="5690"/>
    <cellStyle name="Стиль 1 2 2 2 2 2 2 2 2 2 2 2 2 2 3 2 3" xfId="5691"/>
    <cellStyle name="Стиль 1 2 2 2 2 2 2 2 2 2 2 2 2 2 3 2 4" xfId="5692"/>
    <cellStyle name="Стиль 1 2 2 2 2 2 2 2 2 2 2 2 2 2 3 2 5" xfId="5693"/>
    <cellStyle name="Стиль 1 2 2 2 2 2 2 2 2 2 2 2 2 2 3 2 6" xfId="5694"/>
    <cellStyle name="Стиль 1 2 2 2 2 2 2 2 2 2 2 2 2 2 3 2 7" xfId="5695"/>
    <cellStyle name="Стиль 1 2 2 2 2 2 2 2 2 2 2 2 2 2 3 2 8" xfId="5696"/>
    <cellStyle name="Стиль 1 2 2 2 2 2 2 2 2 2 2 2 2 2 3 2 9" xfId="5697"/>
    <cellStyle name="Стиль 1 2 2 2 2 2 2 2 2 2 2 2 2 2 3 3" xfId="5698"/>
    <cellStyle name="Стиль 1 2 2 2 2 2 2 2 2 2 2 2 2 2 3 3 10" xfId="5699"/>
    <cellStyle name="Стиль 1 2 2 2 2 2 2 2 2 2 2 2 2 2 3 3 2" xfId="5700"/>
    <cellStyle name="Стиль 1 2 2 2 2 2 2 2 2 2 2 2 2 2 3 3 3" xfId="5701"/>
    <cellStyle name="Стиль 1 2 2 2 2 2 2 2 2 2 2 2 2 2 3 3 4" xfId="5702"/>
    <cellStyle name="Стиль 1 2 2 2 2 2 2 2 2 2 2 2 2 2 3 3 5" xfId="5703"/>
    <cellStyle name="Стиль 1 2 2 2 2 2 2 2 2 2 2 2 2 2 3 3 6" xfId="5704"/>
    <cellStyle name="Стиль 1 2 2 2 2 2 2 2 2 2 2 2 2 2 3 3 7" xfId="5705"/>
    <cellStyle name="Стиль 1 2 2 2 2 2 2 2 2 2 2 2 2 2 3 3 8" xfId="5706"/>
    <cellStyle name="Стиль 1 2 2 2 2 2 2 2 2 2 2 2 2 2 3 3 9" xfId="5707"/>
    <cellStyle name="Стиль 1 2 2 2 2 2 2 2 2 2 2 2 2 2 3 4" xfId="5708"/>
    <cellStyle name="Стиль 1 2 2 2 2 2 2 2 2 2 2 2 2 2 3 5" xfId="5709"/>
    <cellStyle name="Стиль 1 2 2 2 2 2 2 2 2 2 2 2 2 2 3 6" xfId="5710"/>
    <cellStyle name="Стиль 1 2 2 2 2 2 2 2 2 2 2 2 2 2 3 7" xfId="5711"/>
    <cellStyle name="Стиль 1 2 2 2 2 2 2 2 2 2 2 2 2 2 3 8" xfId="5712"/>
    <cellStyle name="Стиль 1 2 2 2 2 2 2 2 2 2 2 2 2 2 3 9" xfId="5713"/>
    <cellStyle name="Стиль 1 2 2 2 2 2 2 2 2 2 2 2 2 2 4" xfId="5714"/>
    <cellStyle name="Стиль 1 2 2 2 2 2 2 2 2 2 2 2 2 2 5" xfId="5715"/>
    <cellStyle name="Стиль 1 2 2 2 2 2 2 2 2 2 2 2 2 2 6" xfId="5716"/>
    <cellStyle name="Стиль 1 2 2 2 2 2 2 2 2 2 2 2 2 2 6 10" xfId="5717"/>
    <cellStyle name="Стиль 1 2 2 2 2 2 2 2 2 2 2 2 2 2 6 2" xfId="5718"/>
    <cellStyle name="Стиль 1 2 2 2 2 2 2 2 2 2 2 2 2 2 6 2 10" xfId="5719"/>
    <cellStyle name="Стиль 1 2 2 2 2 2 2 2 2 2 2 2 2 2 6 2 2" xfId="5720"/>
    <cellStyle name="Стиль 1 2 2 2 2 2 2 2 2 2 2 2 2 2 6 2 3" xfId="5721"/>
    <cellStyle name="Стиль 1 2 2 2 2 2 2 2 2 2 2 2 2 2 6 2 4" xfId="5722"/>
    <cellStyle name="Стиль 1 2 2 2 2 2 2 2 2 2 2 2 2 2 6 2 5" xfId="5723"/>
    <cellStyle name="Стиль 1 2 2 2 2 2 2 2 2 2 2 2 2 2 6 2 6" xfId="5724"/>
    <cellStyle name="Стиль 1 2 2 2 2 2 2 2 2 2 2 2 2 2 6 2 7" xfId="5725"/>
    <cellStyle name="Стиль 1 2 2 2 2 2 2 2 2 2 2 2 2 2 6 2 8" xfId="5726"/>
    <cellStyle name="Стиль 1 2 2 2 2 2 2 2 2 2 2 2 2 2 6 2 9" xfId="5727"/>
    <cellStyle name="Стиль 1 2 2 2 2 2 2 2 2 2 2 2 2 2 6 3" xfId="5728"/>
    <cellStyle name="Стиль 1 2 2 2 2 2 2 2 2 2 2 2 2 2 6 4" xfId="5729"/>
    <cellStyle name="Стиль 1 2 2 2 2 2 2 2 2 2 2 2 2 2 6 5" xfId="5730"/>
    <cellStyle name="Стиль 1 2 2 2 2 2 2 2 2 2 2 2 2 2 6 6" xfId="5731"/>
    <cellStyle name="Стиль 1 2 2 2 2 2 2 2 2 2 2 2 2 2 6 7" xfId="5732"/>
    <cellStyle name="Стиль 1 2 2 2 2 2 2 2 2 2 2 2 2 2 6 8" xfId="5733"/>
    <cellStyle name="Стиль 1 2 2 2 2 2 2 2 2 2 2 2 2 2 6 9" xfId="5734"/>
    <cellStyle name="Стиль 1 2 2 2 2 2 2 2 2 2 2 2 2 2 7" xfId="5735"/>
    <cellStyle name="Стиль 1 2 2 2 2 2 2 2 2 2 2 2 2 2 8" xfId="5736"/>
    <cellStyle name="Стиль 1 2 2 2 2 2 2 2 2 2 2 2 2 2 9" xfId="5737"/>
    <cellStyle name="Стиль 1 2 2 2 2 2 2 2 2 2 2 2 2 20" xfId="5738"/>
    <cellStyle name="Стиль 1 2 2 2 2 2 2 2 2 2 2 2 2 3" xfId="5739"/>
    <cellStyle name="Стиль 1 2 2 2 2 2 2 2 2 2 2 2 2 3 10" xfId="5740"/>
    <cellStyle name="Стиль 1 2 2 2 2 2 2 2 2 2 2 2 2 3 11" xfId="5741"/>
    <cellStyle name="Стиль 1 2 2 2 2 2 2 2 2 2 2 2 2 3 12" xfId="5742"/>
    <cellStyle name="Стиль 1 2 2 2 2 2 2 2 2 2 2 2 2 3 13" xfId="5743"/>
    <cellStyle name="Стиль 1 2 2 2 2 2 2 2 2 2 2 2 2 3 14" xfId="5744"/>
    <cellStyle name="Стиль 1 2 2 2 2 2 2 2 2 2 2 2 2 3 2" xfId="5745"/>
    <cellStyle name="Стиль 1 2 2 2 2 2 2 2 2 2 2 2 2 3 2 10" xfId="5746"/>
    <cellStyle name="Стиль 1 2 2 2 2 2 2 2 2 2 2 2 2 3 2 11" xfId="5747"/>
    <cellStyle name="Стиль 1 2 2 2 2 2 2 2 2 2 2 2 2 3 2 2" xfId="5748"/>
    <cellStyle name="Стиль 1 2 2 2 2 2 2 2 2 2 2 2 2 3 2 2 10" xfId="5749"/>
    <cellStyle name="Стиль 1 2 2 2 2 2 2 2 2 2 2 2 2 3 2 2 11" xfId="5750"/>
    <cellStyle name="Стиль 1 2 2 2 2 2 2 2 2 2 2 2 2 3 2 2 2" xfId="5751"/>
    <cellStyle name="Стиль 1 2 2 2 2 2 2 2 2 2 2 2 2 3 2 2 2 10" xfId="5752"/>
    <cellStyle name="Стиль 1 2 2 2 2 2 2 2 2 2 2 2 2 3 2 2 2 2" xfId="5753"/>
    <cellStyle name="Стиль 1 2 2 2 2 2 2 2 2 2 2 2 2 3 2 2 2 2 10" xfId="5754"/>
    <cellStyle name="Стиль 1 2 2 2 2 2 2 2 2 2 2 2 2 3 2 2 2 2 2" xfId="5755"/>
    <cellStyle name="Стиль 1 2 2 2 2 2 2 2 2 2 2 2 2 3 2 2 2 2 3" xfId="5756"/>
    <cellStyle name="Стиль 1 2 2 2 2 2 2 2 2 2 2 2 2 3 2 2 2 2 4" xfId="5757"/>
    <cellStyle name="Стиль 1 2 2 2 2 2 2 2 2 2 2 2 2 3 2 2 2 2 5" xfId="5758"/>
    <cellStyle name="Стиль 1 2 2 2 2 2 2 2 2 2 2 2 2 3 2 2 2 2 6" xfId="5759"/>
    <cellStyle name="Стиль 1 2 2 2 2 2 2 2 2 2 2 2 2 3 2 2 2 2 7" xfId="5760"/>
    <cellStyle name="Стиль 1 2 2 2 2 2 2 2 2 2 2 2 2 3 2 2 2 2 8" xfId="5761"/>
    <cellStyle name="Стиль 1 2 2 2 2 2 2 2 2 2 2 2 2 3 2 2 2 2 9" xfId="5762"/>
    <cellStyle name="Стиль 1 2 2 2 2 2 2 2 2 2 2 2 2 3 2 2 2 3" xfId="5763"/>
    <cellStyle name="Стиль 1 2 2 2 2 2 2 2 2 2 2 2 2 3 2 2 2 4" xfId="5764"/>
    <cellStyle name="Стиль 1 2 2 2 2 2 2 2 2 2 2 2 2 3 2 2 2 5" xfId="5765"/>
    <cellStyle name="Стиль 1 2 2 2 2 2 2 2 2 2 2 2 2 3 2 2 2 6" xfId="5766"/>
    <cellStyle name="Стиль 1 2 2 2 2 2 2 2 2 2 2 2 2 3 2 2 2 7" xfId="5767"/>
    <cellStyle name="Стиль 1 2 2 2 2 2 2 2 2 2 2 2 2 3 2 2 2 8" xfId="5768"/>
    <cellStyle name="Стиль 1 2 2 2 2 2 2 2 2 2 2 2 2 3 2 2 2 9" xfId="5769"/>
    <cellStyle name="Стиль 1 2 2 2 2 2 2 2 2 2 2 2 2 3 2 2 3" xfId="5770"/>
    <cellStyle name="Стиль 1 2 2 2 2 2 2 2 2 2 2 2 2 3 2 2 4" xfId="5771"/>
    <cellStyle name="Стиль 1 2 2 2 2 2 2 2 2 2 2 2 2 3 2 2 5" xfId="5772"/>
    <cellStyle name="Стиль 1 2 2 2 2 2 2 2 2 2 2 2 2 3 2 2 6" xfId="5773"/>
    <cellStyle name="Стиль 1 2 2 2 2 2 2 2 2 2 2 2 2 3 2 2 7" xfId="5774"/>
    <cellStyle name="Стиль 1 2 2 2 2 2 2 2 2 2 2 2 2 3 2 2 8" xfId="5775"/>
    <cellStyle name="Стиль 1 2 2 2 2 2 2 2 2 2 2 2 2 3 2 2 9" xfId="5776"/>
    <cellStyle name="Стиль 1 2 2 2 2 2 2 2 2 2 2 2 2 3 2 3" xfId="5777"/>
    <cellStyle name="Стиль 1 2 2 2 2 2 2 2 2 2 2 2 2 3 2 3 10" xfId="5778"/>
    <cellStyle name="Стиль 1 2 2 2 2 2 2 2 2 2 2 2 2 3 2 3 2" xfId="5779"/>
    <cellStyle name="Стиль 1 2 2 2 2 2 2 2 2 2 2 2 2 3 2 3 3" xfId="5780"/>
    <cellStyle name="Стиль 1 2 2 2 2 2 2 2 2 2 2 2 2 3 2 3 4" xfId="5781"/>
    <cellStyle name="Стиль 1 2 2 2 2 2 2 2 2 2 2 2 2 3 2 3 5" xfId="5782"/>
    <cellStyle name="Стиль 1 2 2 2 2 2 2 2 2 2 2 2 2 3 2 3 6" xfId="5783"/>
    <cellStyle name="Стиль 1 2 2 2 2 2 2 2 2 2 2 2 2 3 2 3 7" xfId="5784"/>
    <cellStyle name="Стиль 1 2 2 2 2 2 2 2 2 2 2 2 2 3 2 3 8" xfId="5785"/>
    <cellStyle name="Стиль 1 2 2 2 2 2 2 2 2 2 2 2 2 3 2 3 9" xfId="5786"/>
    <cellStyle name="Стиль 1 2 2 2 2 2 2 2 2 2 2 2 2 3 2 4" xfId="5787"/>
    <cellStyle name="Стиль 1 2 2 2 2 2 2 2 2 2 2 2 2 3 2 5" xfId="5788"/>
    <cellStyle name="Стиль 1 2 2 2 2 2 2 2 2 2 2 2 2 3 2 6" xfId="5789"/>
    <cellStyle name="Стиль 1 2 2 2 2 2 2 2 2 2 2 2 2 3 2 7" xfId="5790"/>
    <cellStyle name="Стиль 1 2 2 2 2 2 2 2 2 2 2 2 2 3 2 8" xfId="5791"/>
    <cellStyle name="Стиль 1 2 2 2 2 2 2 2 2 2 2 2 2 3 2 9" xfId="5792"/>
    <cellStyle name="Стиль 1 2 2 2 2 2 2 2 2 2 2 2 2 3 3" xfId="5793"/>
    <cellStyle name="Стиль 1 2 2 2 2 2 2 2 2 2 2 2 2 3 4" xfId="5794"/>
    <cellStyle name="Стиль 1 2 2 2 2 2 2 2 2 2 2 2 2 3 5" xfId="5795"/>
    <cellStyle name="Стиль 1 2 2 2 2 2 2 2 2 2 2 2 2 3 5 10" xfId="5796"/>
    <cellStyle name="Стиль 1 2 2 2 2 2 2 2 2 2 2 2 2 3 5 2" xfId="5797"/>
    <cellStyle name="Стиль 1 2 2 2 2 2 2 2 2 2 2 2 2 3 5 2 10" xfId="5798"/>
    <cellStyle name="Стиль 1 2 2 2 2 2 2 2 2 2 2 2 2 3 5 2 2" xfId="5799"/>
    <cellStyle name="Стиль 1 2 2 2 2 2 2 2 2 2 2 2 2 3 5 2 3" xfId="5800"/>
    <cellStyle name="Стиль 1 2 2 2 2 2 2 2 2 2 2 2 2 3 5 2 4" xfId="5801"/>
    <cellStyle name="Стиль 1 2 2 2 2 2 2 2 2 2 2 2 2 3 5 2 5" xfId="5802"/>
    <cellStyle name="Стиль 1 2 2 2 2 2 2 2 2 2 2 2 2 3 5 2 6" xfId="5803"/>
    <cellStyle name="Стиль 1 2 2 2 2 2 2 2 2 2 2 2 2 3 5 2 7" xfId="5804"/>
    <cellStyle name="Стиль 1 2 2 2 2 2 2 2 2 2 2 2 2 3 5 2 8" xfId="5805"/>
    <cellStyle name="Стиль 1 2 2 2 2 2 2 2 2 2 2 2 2 3 5 2 9" xfId="5806"/>
    <cellStyle name="Стиль 1 2 2 2 2 2 2 2 2 2 2 2 2 3 5 3" xfId="5807"/>
    <cellStyle name="Стиль 1 2 2 2 2 2 2 2 2 2 2 2 2 3 5 4" xfId="5808"/>
    <cellStyle name="Стиль 1 2 2 2 2 2 2 2 2 2 2 2 2 3 5 5" xfId="5809"/>
    <cellStyle name="Стиль 1 2 2 2 2 2 2 2 2 2 2 2 2 3 5 6" xfId="5810"/>
    <cellStyle name="Стиль 1 2 2 2 2 2 2 2 2 2 2 2 2 3 5 7" xfId="5811"/>
    <cellStyle name="Стиль 1 2 2 2 2 2 2 2 2 2 2 2 2 3 5 8" xfId="5812"/>
    <cellStyle name="Стиль 1 2 2 2 2 2 2 2 2 2 2 2 2 3 5 9" xfId="5813"/>
    <cellStyle name="Стиль 1 2 2 2 2 2 2 2 2 2 2 2 2 3 6" xfId="5814"/>
    <cellStyle name="Стиль 1 2 2 2 2 2 2 2 2 2 2 2 2 3 7" xfId="5815"/>
    <cellStyle name="Стиль 1 2 2 2 2 2 2 2 2 2 2 2 2 3 8" xfId="5816"/>
    <cellStyle name="Стиль 1 2 2 2 2 2 2 2 2 2 2 2 2 3 9" xfId="5817"/>
    <cellStyle name="Стиль 1 2 2 2 2 2 2 2 2 2 2 2 2 4" xfId="5818"/>
    <cellStyle name="Стиль 1 2 2 2 2 2 2 2 2 2 2 2 2 4 10" xfId="5819"/>
    <cellStyle name="Стиль 1 2 2 2 2 2 2 2 2 2 2 2 2 4 11" xfId="5820"/>
    <cellStyle name="Стиль 1 2 2 2 2 2 2 2 2 2 2 2 2 4 2" xfId="5821"/>
    <cellStyle name="Стиль 1 2 2 2 2 2 2 2 2 2 2 2 2 4 2 10" xfId="5822"/>
    <cellStyle name="Стиль 1 2 2 2 2 2 2 2 2 2 2 2 2 4 2 11" xfId="5823"/>
    <cellStyle name="Стиль 1 2 2 2 2 2 2 2 2 2 2 2 2 4 2 2" xfId="5824"/>
    <cellStyle name="Стиль 1 2 2 2 2 2 2 2 2 2 2 2 2 4 2 2 10" xfId="5825"/>
    <cellStyle name="Стиль 1 2 2 2 2 2 2 2 2 2 2 2 2 4 2 2 2" xfId="5826"/>
    <cellStyle name="Стиль 1 2 2 2 2 2 2 2 2 2 2 2 2 4 2 2 2 10" xfId="5827"/>
    <cellStyle name="Стиль 1 2 2 2 2 2 2 2 2 2 2 2 2 4 2 2 2 2" xfId="5828"/>
    <cellStyle name="Стиль 1 2 2 2 2 2 2 2 2 2 2 2 2 4 2 2 2 3" xfId="5829"/>
    <cellStyle name="Стиль 1 2 2 2 2 2 2 2 2 2 2 2 2 4 2 2 2 4" xfId="5830"/>
    <cellStyle name="Стиль 1 2 2 2 2 2 2 2 2 2 2 2 2 4 2 2 2 5" xfId="5831"/>
    <cellStyle name="Стиль 1 2 2 2 2 2 2 2 2 2 2 2 2 4 2 2 2 6" xfId="5832"/>
    <cellStyle name="Стиль 1 2 2 2 2 2 2 2 2 2 2 2 2 4 2 2 2 7" xfId="5833"/>
    <cellStyle name="Стиль 1 2 2 2 2 2 2 2 2 2 2 2 2 4 2 2 2 8" xfId="5834"/>
    <cellStyle name="Стиль 1 2 2 2 2 2 2 2 2 2 2 2 2 4 2 2 2 9" xfId="5835"/>
    <cellStyle name="Стиль 1 2 2 2 2 2 2 2 2 2 2 2 2 4 2 2 3" xfId="5836"/>
    <cellStyle name="Стиль 1 2 2 2 2 2 2 2 2 2 2 2 2 4 2 2 4" xfId="5837"/>
    <cellStyle name="Стиль 1 2 2 2 2 2 2 2 2 2 2 2 2 4 2 2 5" xfId="5838"/>
    <cellStyle name="Стиль 1 2 2 2 2 2 2 2 2 2 2 2 2 4 2 2 6" xfId="5839"/>
    <cellStyle name="Стиль 1 2 2 2 2 2 2 2 2 2 2 2 2 4 2 2 7" xfId="5840"/>
    <cellStyle name="Стиль 1 2 2 2 2 2 2 2 2 2 2 2 2 4 2 2 8" xfId="5841"/>
    <cellStyle name="Стиль 1 2 2 2 2 2 2 2 2 2 2 2 2 4 2 2 9" xfId="5842"/>
    <cellStyle name="Стиль 1 2 2 2 2 2 2 2 2 2 2 2 2 4 2 3" xfId="5843"/>
    <cellStyle name="Стиль 1 2 2 2 2 2 2 2 2 2 2 2 2 4 2 4" xfId="5844"/>
    <cellStyle name="Стиль 1 2 2 2 2 2 2 2 2 2 2 2 2 4 2 5" xfId="5845"/>
    <cellStyle name="Стиль 1 2 2 2 2 2 2 2 2 2 2 2 2 4 2 6" xfId="5846"/>
    <cellStyle name="Стиль 1 2 2 2 2 2 2 2 2 2 2 2 2 4 2 7" xfId="5847"/>
    <cellStyle name="Стиль 1 2 2 2 2 2 2 2 2 2 2 2 2 4 2 8" xfId="5848"/>
    <cellStyle name="Стиль 1 2 2 2 2 2 2 2 2 2 2 2 2 4 2 9" xfId="5849"/>
    <cellStyle name="Стиль 1 2 2 2 2 2 2 2 2 2 2 2 2 4 3" xfId="5850"/>
    <cellStyle name="Стиль 1 2 2 2 2 2 2 2 2 2 2 2 2 4 3 10" xfId="5851"/>
    <cellStyle name="Стиль 1 2 2 2 2 2 2 2 2 2 2 2 2 4 3 2" xfId="5852"/>
    <cellStyle name="Стиль 1 2 2 2 2 2 2 2 2 2 2 2 2 4 3 3" xfId="5853"/>
    <cellStyle name="Стиль 1 2 2 2 2 2 2 2 2 2 2 2 2 4 3 4" xfId="5854"/>
    <cellStyle name="Стиль 1 2 2 2 2 2 2 2 2 2 2 2 2 4 3 5" xfId="5855"/>
    <cellStyle name="Стиль 1 2 2 2 2 2 2 2 2 2 2 2 2 4 3 6" xfId="5856"/>
    <cellStyle name="Стиль 1 2 2 2 2 2 2 2 2 2 2 2 2 4 3 7" xfId="5857"/>
    <cellStyle name="Стиль 1 2 2 2 2 2 2 2 2 2 2 2 2 4 3 8" xfId="5858"/>
    <cellStyle name="Стиль 1 2 2 2 2 2 2 2 2 2 2 2 2 4 3 9" xfId="5859"/>
    <cellStyle name="Стиль 1 2 2 2 2 2 2 2 2 2 2 2 2 4 4" xfId="5860"/>
    <cellStyle name="Стиль 1 2 2 2 2 2 2 2 2 2 2 2 2 4 5" xfId="5861"/>
    <cellStyle name="Стиль 1 2 2 2 2 2 2 2 2 2 2 2 2 4 6" xfId="5862"/>
    <cellStyle name="Стиль 1 2 2 2 2 2 2 2 2 2 2 2 2 4 7" xfId="5863"/>
    <cellStyle name="Стиль 1 2 2 2 2 2 2 2 2 2 2 2 2 4 8" xfId="5864"/>
    <cellStyle name="Стиль 1 2 2 2 2 2 2 2 2 2 2 2 2 4 9" xfId="5865"/>
    <cellStyle name="Стиль 1 2 2 2 2 2 2 2 2 2 2 2 2 5" xfId="5866"/>
    <cellStyle name="Стиль 1 2 2 2 2 2 2 2 2 2 2 2 2 6" xfId="5867"/>
    <cellStyle name="Стиль 1 2 2 2 2 2 2 2 2 2 2 2 2 6 10" xfId="5868"/>
    <cellStyle name="Стиль 1 2 2 2 2 2 2 2 2 2 2 2 2 6 2" xfId="5869"/>
    <cellStyle name="Стиль 1 2 2 2 2 2 2 2 2 2 2 2 2 6 2 10" xfId="5870"/>
    <cellStyle name="Стиль 1 2 2 2 2 2 2 2 2 2 2 2 2 6 2 2" xfId="5871"/>
    <cellStyle name="Стиль 1 2 2 2 2 2 2 2 2 2 2 2 2 6 2 3" xfId="5872"/>
    <cellStyle name="Стиль 1 2 2 2 2 2 2 2 2 2 2 2 2 6 2 4" xfId="5873"/>
    <cellStyle name="Стиль 1 2 2 2 2 2 2 2 2 2 2 2 2 6 2 5" xfId="5874"/>
    <cellStyle name="Стиль 1 2 2 2 2 2 2 2 2 2 2 2 2 6 2 6" xfId="5875"/>
    <cellStyle name="Стиль 1 2 2 2 2 2 2 2 2 2 2 2 2 6 2 7" xfId="5876"/>
    <cellStyle name="Стиль 1 2 2 2 2 2 2 2 2 2 2 2 2 6 2 8" xfId="5877"/>
    <cellStyle name="Стиль 1 2 2 2 2 2 2 2 2 2 2 2 2 6 2 9" xfId="5878"/>
    <cellStyle name="Стиль 1 2 2 2 2 2 2 2 2 2 2 2 2 6 3" xfId="5879"/>
    <cellStyle name="Стиль 1 2 2 2 2 2 2 2 2 2 2 2 2 6 4" xfId="5880"/>
    <cellStyle name="Стиль 1 2 2 2 2 2 2 2 2 2 2 2 2 6 5" xfId="5881"/>
    <cellStyle name="Стиль 1 2 2 2 2 2 2 2 2 2 2 2 2 6 6" xfId="5882"/>
    <cellStyle name="Стиль 1 2 2 2 2 2 2 2 2 2 2 2 2 6 7" xfId="5883"/>
    <cellStyle name="Стиль 1 2 2 2 2 2 2 2 2 2 2 2 2 6 8" xfId="5884"/>
    <cellStyle name="Стиль 1 2 2 2 2 2 2 2 2 2 2 2 2 6 9" xfId="5885"/>
    <cellStyle name="Стиль 1 2 2 2 2 2 2 2 2 2 2 2 2 7" xfId="5886"/>
    <cellStyle name="Стиль 1 2 2 2 2 2 2 2 2 2 2 2 2 8" xfId="5887"/>
    <cellStyle name="Стиль 1 2 2 2 2 2 2 2 2 2 2 2 2 9" xfId="5888"/>
    <cellStyle name="Стиль 1 2 2 2 2 2 2 2 2 2 2 2 20" xfId="5889"/>
    <cellStyle name="Стиль 1 2 2 2 2 2 2 2 2 2 2 2 3" xfId="5890"/>
    <cellStyle name="Стиль 1 2 2 2 2 2 2 2 2 2 2 2 3 10" xfId="5891"/>
    <cellStyle name="Стиль 1 2 2 2 2 2 2 2 2 2 2 2 3 11" xfId="5892"/>
    <cellStyle name="Стиль 1 2 2 2 2 2 2 2 2 2 2 2 3 12" xfId="5893"/>
    <cellStyle name="Стиль 1 2 2 2 2 2 2 2 2 2 2 2 3 13" xfId="5894"/>
    <cellStyle name="Стиль 1 2 2 2 2 2 2 2 2 2 2 2 3 14" xfId="5895"/>
    <cellStyle name="Стиль 1 2 2 2 2 2 2 2 2 2 2 2 3 2" xfId="5896"/>
    <cellStyle name="Стиль 1 2 2 2 2 2 2 2 2 2 2 2 3 2 10" xfId="5897"/>
    <cellStyle name="Стиль 1 2 2 2 2 2 2 2 2 2 2 2 3 2 11" xfId="5898"/>
    <cellStyle name="Стиль 1 2 2 2 2 2 2 2 2 2 2 2 3 2 2" xfId="5899"/>
    <cellStyle name="Стиль 1 2 2 2 2 2 2 2 2 2 2 2 3 2 2 10" xfId="5900"/>
    <cellStyle name="Стиль 1 2 2 2 2 2 2 2 2 2 2 2 3 2 2 11" xfId="5901"/>
    <cellStyle name="Стиль 1 2 2 2 2 2 2 2 2 2 2 2 3 2 2 2" xfId="5902"/>
    <cellStyle name="Стиль 1 2 2 2 2 2 2 2 2 2 2 2 3 2 2 2 10" xfId="5903"/>
    <cellStyle name="Стиль 1 2 2 2 2 2 2 2 2 2 2 2 3 2 2 2 2" xfId="5904"/>
    <cellStyle name="Стиль 1 2 2 2 2 2 2 2 2 2 2 2 3 2 2 2 2 10" xfId="5905"/>
    <cellStyle name="Стиль 1 2 2 2 2 2 2 2 2 2 2 2 3 2 2 2 2 2" xfId="5906"/>
    <cellStyle name="Стиль 1 2 2 2 2 2 2 2 2 2 2 2 3 2 2 2 2 3" xfId="5907"/>
    <cellStyle name="Стиль 1 2 2 2 2 2 2 2 2 2 2 2 3 2 2 2 2 4" xfId="5908"/>
    <cellStyle name="Стиль 1 2 2 2 2 2 2 2 2 2 2 2 3 2 2 2 2 5" xfId="5909"/>
    <cellStyle name="Стиль 1 2 2 2 2 2 2 2 2 2 2 2 3 2 2 2 2 6" xfId="5910"/>
    <cellStyle name="Стиль 1 2 2 2 2 2 2 2 2 2 2 2 3 2 2 2 2 7" xfId="5911"/>
    <cellStyle name="Стиль 1 2 2 2 2 2 2 2 2 2 2 2 3 2 2 2 2 8" xfId="5912"/>
    <cellStyle name="Стиль 1 2 2 2 2 2 2 2 2 2 2 2 3 2 2 2 2 9" xfId="5913"/>
    <cellStyle name="Стиль 1 2 2 2 2 2 2 2 2 2 2 2 3 2 2 2 3" xfId="5914"/>
    <cellStyle name="Стиль 1 2 2 2 2 2 2 2 2 2 2 2 3 2 2 2 4" xfId="5915"/>
    <cellStyle name="Стиль 1 2 2 2 2 2 2 2 2 2 2 2 3 2 2 2 5" xfId="5916"/>
    <cellStyle name="Стиль 1 2 2 2 2 2 2 2 2 2 2 2 3 2 2 2 6" xfId="5917"/>
    <cellStyle name="Стиль 1 2 2 2 2 2 2 2 2 2 2 2 3 2 2 2 7" xfId="5918"/>
    <cellStyle name="Стиль 1 2 2 2 2 2 2 2 2 2 2 2 3 2 2 2 8" xfId="5919"/>
    <cellStyle name="Стиль 1 2 2 2 2 2 2 2 2 2 2 2 3 2 2 2 9" xfId="5920"/>
    <cellStyle name="Стиль 1 2 2 2 2 2 2 2 2 2 2 2 3 2 2 3" xfId="5921"/>
    <cellStyle name="Стиль 1 2 2 2 2 2 2 2 2 2 2 2 3 2 2 4" xfId="5922"/>
    <cellStyle name="Стиль 1 2 2 2 2 2 2 2 2 2 2 2 3 2 2 5" xfId="5923"/>
    <cellStyle name="Стиль 1 2 2 2 2 2 2 2 2 2 2 2 3 2 2 6" xfId="5924"/>
    <cellStyle name="Стиль 1 2 2 2 2 2 2 2 2 2 2 2 3 2 2 7" xfId="5925"/>
    <cellStyle name="Стиль 1 2 2 2 2 2 2 2 2 2 2 2 3 2 2 8" xfId="5926"/>
    <cellStyle name="Стиль 1 2 2 2 2 2 2 2 2 2 2 2 3 2 2 9" xfId="5927"/>
    <cellStyle name="Стиль 1 2 2 2 2 2 2 2 2 2 2 2 3 2 3" xfId="5928"/>
    <cellStyle name="Стиль 1 2 2 2 2 2 2 2 2 2 2 2 3 2 3 10" xfId="5929"/>
    <cellStyle name="Стиль 1 2 2 2 2 2 2 2 2 2 2 2 3 2 3 2" xfId="5930"/>
    <cellStyle name="Стиль 1 2 2 2 2 2 2 2 2 2 2 2 3 2 3 3" xfId="5931"/>
    <cellStyle name="Стиль 1 2 2 2 2 2 2 2 2 2 2 2 3 2 3 4" xfId="5932"/>
    <cellStyle name="Стиль 1 2 2 2 2 2 2 2 2 2 2 2 3 2 3 5" xfId="5933"/>
    <cellStyle name="Стиль 1 2 2 2 2 2 2 2 2 2 2 2 3 2 3 6" xfId="5934"/>
    <cellStyle name="Стиль 1 2 2 2 2 2 2 2 2 2 2 2 3 2 3 7" xfId="5935"/>
    <cellStyle name="Стиль 1 2 2 2 2 2 2 2 2 2 2 2 3 2 3 8" xfId="5936"/>
    <cellStyle name="Стиль 1 2 2 2 2 2 2 2 2 2 2 2 3 2 3 9" xfId="5937"/>
    <cellStyle name="Стиль 1 2 2 2 2 2 2 2 2 2 2 2 3 2 4" xfId="5938"/>
    <cellStyle name="Стиль 1 2 2 2 2 2 2 2 2 2 2 2 3 2 5" xfId="5939"/>
    <cellStyle name="Стиль 1 2 2 2 2 2 2 2 2 2 2 2 3 2 6" xfId="5940"/>
    <cellStyle name="Стиль 1 2 2 2 2 2 2 2 2 2 2 2 3 2 7" xfId="5941"/>
    <cellStyle name="Стиль 1 2 2 2 2 2 2 2 2 2 2 2 3 2 8" xfId="5942"/>
    <cellStyle name="Стиль 1 2 2 2 2 2 2 2 2 2 2 2 3 2 9" xfId="5943"/>
    <cellStyle name="Стиль 1 2 2 2 2 2 2 2 2 2 2 2 3 3" xfId="5944"/>
    <cellStyle name="Стиль 1 2 2 2 2 2 2 2 2 2 2 2 3 4" xfId="5945"/>
    <cellStyle name="Стиль 1 2 2 2 2 2 2 2 2 2 2 2 3 5" xfId="5946"/>
    <cellStyle name="Стиль 1 2 2 2 2 2 2 2 2 2 2 2 3 5 10" xfId="5947"/>
    <cellStyle name="Стиль 1 2 2 2 2 2 2 2 2 2 2 2 3 5 2" xfId="5948"/>
    <cellStyle name="Стиль 1 2 2 2 2 2 2 2 2 2 2 2 3 5 2 10" xfId="5949"/>
    <cellStyle name="Стиль 1 2 2 2 2 2 2 2 2 2 2 2 3 5 2 2" xfId="5950"/>
    <cellStyle name="Стиль 1 2 2 2 2 2 2 2 2 2 2 2 3 5 2 3" xfId="5951"/>
    <cellStyle name="Стиль 1 2 2 2 2 2 2 2 2 2 2 2 3 5 2 4" xfId="5952"/>
    <cellStyle name="Стиль 1 2 2 2 2 2 2 2 2 2 2 2 3 5 2 5" xfId="5953"/>
    <cellStyle name="Стиль 1 2 2 2 2 2 2 2 2 2 2 2 3 5 2 6" xfId="5954"/>
    <cellStyle name="Стиль 1 2 2 2 2 2 2 2 2 2 2 2 3 5 2 7" xfId="5955"/>
    <cellStyle name="Стиль 1 2 2 2 2 2 2 2 2 2 2 2 3 5 2 8" xfId="5956"/>
    <cellStyle name="Стиль 1 2 2 2 2 2 2 2 2 2 2 2 3 5 2 9" xfId="5957"/>
    <cellStyle name="Стиль 1 2 2 2 2 2 2 2 2 2 2 2 3 5 3" xfId="5958"/>
    <cellStyle name="Стиль 1 2 2 2 2 2 2 2 2 2 2 2 3 5 4" xfId="5959"/>
    <cellStyle name="Стиль 1 2 2 2 2 2 2 2 2 2 2 2 3 5 5" xfId="5960"/>
    <cellStyle name="Стиль 1 2 2 2 2 2 2 2 2 2 2 2 3 5 6" xfId="5961"/>
    <cellStyle name="Стиль 1 2 2 2 2 2 2 2 2 2 2 2 3 5 7" xfId="5962"/>
    <cellStyle name="Стиль 1 2 2 2 2 2 2 2 2 2 2 2 3 5 8" xfId="5963"/>
    <cellStyle name="Стиль 1 2 2 2 2 2 2 2 2 2 2 2 3 5 9" xfId="5964"/>
    <cellStyle name="Стиль 1 2 2 2 2 2 2 2 2 2 2 2 3 6" xfId="5965"/>
    <cellStyle name="Стиль 1 2 2 2 2 2 2 2 2 2 2 2 3 7" xfId="5966"/>
    <cellStyle name="Стиль 1 2 2 2 2 2 2 2 2 2 2 2 3 8" xfId="5967"/>
    <cellStyle name="Стиль 1 2 2 2 2 2 2 2 2 2 2 2 3 9" xfId="5968"/>
    <cellStyle name="Стиль 1 2 2 2 2 2 2 2 2 2 2 2 4" xfId="5969"/>
    <cellStyle name="Стиль 1 2 2 2 2 2 2 2 2 2 2 2 4 10" xfId="5970"/>
    <cellStyle name="Стиль 1 2 2 2 2 2 2 2 2 2 2 2 4 11" xfId="5971"/>
    <cellStyle name="Стиль 1 2 2 2 2 2 2 2 2 2 2 2 4 2" xfId="5972"/>
    <cellStyle name="Стиль 1 2 2 2 2 2 2 2 2 2 2 2 4 2 10" xfId="5973"/>
    <cellStyle name="Стиль 1 2 2 2 2 2 2 2 2 2 2 2 4 2 11" xfId="5974"/>
    <cellStyle name="Стиль 1 2 2 2 2 2 2 2 2 2 2 2 4 2 2" xfId="5975"/>
    <cellStyle name="Стиль 1 2 2 2 2 2 2 2 2 2 2 2 4 2 2 10" xfId="5976"/>
    <cellStyle name="Стиль 1 2 2 2 2 2 2 2 2 2 2 2 4 2 2 2" xfId="5977"/>
    <cellStyle name="Стиль 1 2 2 2 2 2 2 2 2 2 2 2 4 2 2 2 10" xfId="5978"/>
    <cellStyle name="Стиль 1 2 2 2 2 2 2 2 2 2 2 2 4 2 2 2 2" xfId="5979"/>
    <cellStyle name="Стиль 1 2 2 2 2 2 2 2 2 2 2 2 4 2 2 2 3" xfId="5980"/>
    <cellStyle name="Стиль 1 2 2 2 2 2 2 2 2 2 2 2 4 2 2 2 4" xfId="5981"/>
    <cellStyle name="Стиль 1 2 2 2 2 2 2 2 2 2 2 2 4 2 2 2 5" xfId="5982"/>
    <cellStyle name="Стиль 1 2 2 2 2 2 2 2 2 2 2 2 4 2 2 2 6" xfId="5983"/>
    <cellStyle name="Стиль 1 2 2 2 2 2 2 2 2 2 2 2 4 2 2 2 7" xfId="5984"/>
    <cellStyle name="Стиль 1 2 2 2 2 2 2 2 2 2 2 2 4 2 2 2 8" xfId="5985"/>
    <cellStyle name="Стиль 1 2 2 2 2 2 2 2 2 2 2 2 4 2 2 2 9" xfId="5986"/>
    <cellStyle name="Стиль 1 2 2 2 2 2 2 2 2 2 2 2 4 2 2 3" xfId="5987"/>
    <cellStyle name="Стиль 1 2 2 2 2 2 2 2 2 2 2 2 4 2 2 4" xfId="5988"/>
    <cellStyle name="Стиль 1 2 2 2 2 2 2 2 2 2 2 2 4 2 2 5" xfId="5989"/>
    <cellStyle name="Стиль 1 2 2 2 2 2 2 2 2 2 2 2 4 2 2 6" xfId="5990"/>
    <cellStyle name="Стиль 1 2 2 2 2 2 2 2 2 2 2 2 4 2 2 7" xfId="5991"/>
    <cellStyle name="Стиль 1 2 2 2 2 2 2 2 2 2 2 2 4 2 2 8" xfId="5992"/>
    <cellStyle name="Стиль 1 2 2 2 2 2 2 2 2 2 2 2 4 2 2 9" xfId="5993"/>
    <cellStyle name="Стиль 1 2 2 2 2 2 2 2 2 2 2 2 4 2 3" xfId="5994"/>
    <cellStyle name="Стиль 1 2 2 2 2 2 2 2 2 2 2 2 4 2 4" xfId="5995"/>
    <cellStyle name="Стиль 1 2 2 2 2 2 2 2 2 2 2 2 4 2 5" xfId="5996"/>
    <cellStyle name="Стиль 1 2 2 2 2 2 2 2 2 2 2 2 4 2 6" xfId="5997"/>
    <cellStyle name="Стиль 1 2 2 2 2 2 2 2 2 2 2 2 4 2 7" xfId="5998"/>
    <cellStyle name="Стиль 1 2 2 2 2 2 2 2 2 2 2 2 4 2 8" xfId="5999"/>
    <cellStyle name="Стиль 1 2 2 2 2 2 2 2 2 2 2 2 4 2 9" xfId="6000"/>
    <cellStyle name="Стиль 1 2 2 2 2 2 2 2 2 2 2 2 4 3" xfId="6001"/>
    <cellStyle name="Стиль 1 2 2 2 2 2 2 2 2 2 2 2 4 3 10" xfId="6002"/>
    <cellStyle name="Стиль 1 2 2 2 2 2 2 2 2 2 2 2 4 3 2" xfId="6003"/>
    <cellStyle name="Стиль 1 2 2 2 2 2 2 2 2 2 2 2 4 3 3" xfId="6004"/>
    <cellStyle name="Стиль 1 2 2 2 2 2 2 2 2 2 2 2 4 3 4" xfId="6005"/>
    <cellStyle name="Стиль 1 2 2 2 2 2 2 2 2 2 2 2 4 3 5" xfId="6006"/>
    <cellStyle name="Стиль 1 2 2 2 2 2 2 2 2 2 2 2 4 3 6" xfId="6007"/>
    <cellStyle name="Стиль 1 2 2 2 2 2 2 2 2 2 2 2 4 3 7" xfId="6008"/>
    <cellStyle name="Стиль 1 2 2 2 2 2 2 2 2 2 2 2 4 3 8" xfId="6009"/>
    <cellStyle name="Стиль 1 2 2 2 2 2 2 2 2 2 2 2 4 3 9" xfId="6010"/>
    <cellStyle name="Стиль 1 2 2 2 2 2 2 2 2 2 2 2 4 4" xfId="6011"/>
    <cellStyle name="Стиль 1 2 2 2 2 2 2 2 2 2 2 2 4 5" xfId="6012"/>
    <cellStyle name="Стиль 1 2 2 2 2 2 2 2 2 2 2 2 4 6" xfId="6013"/>
    <cellStyle name="Стиль 1 2 2 2 2 2 2 2 2 2 2 2 4 7" xfId="6014"/>
    <cellStyle name="Стиль 1 2 2 2 2 2 2 2 2 2 2 2 4 8" xfId="6015"/>
    <cellStyle name="Стиль 1 2 2 2 2 2 2 2 2 2 2 2 4 9" xfId="6016"/>
    <cellStyle name="Стиль 1 2 2 2 2 2 2 2 2 2 2 2 5" xfId="6017"/>
    <cellStyle name="Стиль 1 2 2 2 2 2 2 2 2 2 2 2 6" xfId="6018"/>
    <cellStyle name="Стиль 1 2 2 2 2 2 2 2 2 2 2 2 6 10" xfId="6019"/>
    <cellStyle name="Стиль 1 2 2 2 2 2 2 2 2 2 2 2 6 2" xfId="6020"/>
    <cellStyle name="Стиль 1 2 2 2 2 2 2 2 2 2 2 2 6 2 10" xfId="6021"/>
    <cellStyle name="Стиль 1 2 2 2 2 2 2 2 2 2 2 2 6 2 2" xfId="6022"/>
    <cellStyle name="Стиль 1 2 2 2 2 2 2 2 2 2 2 2 6 2 3" xfId="6023"/>
    <cellStyle name="Стиль 1 2 2 2 2 2 2 2 2 2 2 2 6 2 4" xfId="6024"/>
    <cellStyle name="Стиль 1 2 2 2 2 2 2 2 2 2 2 2 6 2 5" xfId="6025"/>
    <cellStyle name="Стиль 1 2 2 2 2 2 2 2 2 2 2 2 6 2 6" xfId="6026"/>
    <cellStyle name="Стиль 1 2 2 2 2 2 2 2 2 2 2 2 6 2 7" xfId="6027"/>
    <cellStyle name="Стиль 1 2 2 2 2 2 2 2 2 2 2 2 6 2 8" xfId="6028"/>
    <cellStyle name="Стиль 1 2 2 2 2 2 2 2 2 2 2 2 6 2 9" xfId="6029"/>
    <cellStyle name="Стиль 1 2 2 2 2 2 2 2 2 2 2 2 6 3" xfId="6030"/>
    <cellStyle name="Стиль 1 2 2 2 2 2 2 2 2 2 2 2 6 4" xfId="6031"/>
    <cellStyle name="Стиль 1 2 2 2 2 2 2 2 2 2 2 2 6 5" xfId="6032"/>
    <cellStyle name="Стиль 1 2 2 2 2 2 2 2 2 2 2 2 6 6" xfId="6033"/>
    <cellStyle name="Стиль 1 2 2 2 2 2 2 2 2 2 2 2 6 7" xfId="6034"/>
    <cellStyle name="Стиль 1 2 2 2 2 2 2 2 2 2 2 2 6 8" xfId="6035"/>
    <cellStyle name="Стиль 1 2 2 2 2 2 2 2 2 2 2 2 6 9" xfId="6036"/>
    <cellStyle name="Стиль 1 2 2 2 2 2 2 2 2 2 2 2 7" xfId="6037"/>
    <cellStyle name="Стиль 1 2 2 2 2 2 2 2 2 2 2 2 8" xfId="6038"/>
    <cellStyle name="Стиль 1 2 2 2 2 2 2 2 2 2 2 2 9" xfId="6039"/>
    <cellStyle name="Стиль 1 2 2 2 2 2 2 2 2 2 2 20" xfId="6040"/>
    <cellStyle name="Стиль 1 2 2 2 2 2 2 2 2 2 2 20 2" xfId="6041"/>
    <cellStyle name="Стиль 1 2 2 2 2 2 2 2 2 2 2 20 2 2" xfId="6042"/>
    <cellStyle name="Стиль 1 2 2 2 2 2 2 2 2 2 2 20 3" xfId="6043"/>
    <cellStyle name="Стиль 1 2 2 2 2 2 2 2 2 2 2 20 4" xfId="6044"/>
    <cellStyle name="Стиль 1 2 2 2 2 2 2 2 2 2 2 21" xfId="6045"/>
    <cellStyle name="Стиль 1 2 2 2 2 2 2 2 2 2 2 21 2" xfId="6046"/>
    <cellStyle name="Стиль 1 2 2 2 2 2 2 2 2 2 2 22" xfId="6047"/>
    <cellStyle name="Стиль 1 2 2 2 2 2 2 2 2 2 2 3" xfId="6048"/>
    <cellStyle name="Стиль 1 2 2 2 2 2 2 2 2 2 2 4" xfId="6049"/>
    <cellStyle name="Стиль 1 2 2 2 2 2 2 2 2 2 2 5" xfId="6050"/>
    <cellStyle name="Стиль 1 2 2 2 2 2 2 2 2 2 2 5 10" xfId="6051"/>
    <cellStyle name="Стиль 1 2 2 2 2 2 2 2 2 2 2 5 11" xfId="6052"/>
    <cellStyle name="Стиль 1 2 2 2 2 2 2 2 2 2 2 5 12" xfId="6053"/>
    <cellStyle name="Стиль 1 2 2 2 2 2 2 2 2 2 2 5 13" xfId="6054"/>
    <cellStyle name="Стиль 1 2 2 2 2 2 2 2 2 2 2 5 14" xfId="6055"/>
    <cellStyle name="Стиль 1 2 2 2 2 2 2 2 2 2 2 5 2" xfId="6056"/>
    <cellStyle name="Стиль 1 2 2 2 2 2 2 2 2 2 2 5 2 10" xfId="6057"/>
    <cellStyle name="Стиль 1 2 2 2 2 2 2 2 2 2 2 5 2 11" xfId="6058"/>
    <cellStyle name="Стиль 1 2 2 2 2 2 2 2 2 2 2 5 2 2" xfId="6059"/>
    <cellStyle name="Стиль 1 2 2 2 2 2 2 2 2 2 2 5 2 2 10" xfId="6060"/>
    <cellStyle name="Стиль 1 2 2 2 2 2 2 2 2 2 2 5 2 2 11" xfId="6061"/>
    <cellStyle name="Стиль 1 2 2 2 2 2 2 2 2 2 2 5 2 2 2" xfId="6062"/>
    <cellStyle name="Стиль 1 2 2 2 2 2 2 2 2 2 2 5 2 2 2 10" xfId="6063"/>
    <cellStyle name="Стиль 1 2 2 2 2 2 2 2 2 2 2 5 2 2 2 2" xfId="6064"/>
    <cellStyle name="Стиль 1 2 2 2 2 2 2 2 2 2 2 5 2 2 2 2 10" xfId="6065"/>
    <cellStyle name="Стиль 1 2 2 2 2 2 2 2 2 2 2 5 2 2 2 2 2" xfId="6066"/>
    <cellStyle name="Стиль 1 2 2 2 2 2 2 2 2 2 2 5 2 2 2 2 3" xfId="6067"/>
    <cellStyle name="Стиль 1 2 2 2 2 2 2 2 2 2 2 5 2 2 2 2 4" xfId="6068"/>
    <cellStyle name="Стиль 1 2 2 2 2 2 2 2 2 2 2 5 2 2 2 2 5" xfId="6069"/>
    <cellStyle name="Стиль 1 2 2 2 2 2 2 2 2 2 2 5 2 2 2 2 6" xfId="6070"/>
    <cellStyle name="Стиль 1 2 2 2 2 2 2 2 2 2 2 5 2 2 2 2 7" xfId="6071"/>
    <cellStyle name="Стиль 1 2 2 2 2 2 2 2 2 2 2 5 2 2 2 2 8" xfId="6072"/>
    <cellStyle name="Стиль 1 2 2 2 2 2 2 2 2 2 2 5 2 2 2 2 9" xfId="6073"/>
    <cellStyle name="Стиль 1 2 2 2 2 2 2 2 2 2 2 5 2 2 2 3" xfId="6074"/>
    <cellStyle name="Стиль 1 2 2 2 2 2 2 2 2 2 2 5 2 2 2 4" xfId="6075"/>
    <cellStyle name="Стиль 1 2 2 2 2 2 2 2 2 2 2 5 2 2 2 5" xfId="6076"/>
    <cellStyle name="Стиль 1 2 2 2 2 2 2 2 2 2 2 5 2 2 2 6" xfId="6077"/>
    <cellStyle name="Стиль 1 2 2 2 2 2 2 2 2 2 2 5 2 2 2 7" xfId="6078"/>
    <cellStyle name="Стиль 1 2 2 2 2 2 2 2 2 2 2 5 2 2 2 8" xfId="6079"/>
    <cellStyle name="Стиль 1 2 2 2 2 2 2 2 2 2 2 5 2 2 2 9" xfId="6080"/>
    <cellStyle name="Стиль 1 2 2 2 2 2 2 2 2 2 2 5 2 2 3" xfId="6081"/>
    <cellStyle name="Стиль 1 2 2 2 2 2 2 2 2 2 2 5 2 2 4" xfId="6082"/>
    <cellStyle name="Стиль 1 2 2 2 2 2 2 2 2 2 2 5 2 2 5" xfId="6083"/>
    <cellStyle name="Стиль 1 2 2 2 2 2 2 2 2 2 2 5 2 2 6" xfId="6084"/>
    <cellStyle name="Стиль 1 2 2 2 2 2 2 2 2 2 2 5 2 2 7" xfId="6085"/>
    <cellStyle name="Стиль 1 2 2 2 2 2 2 2 2 2 2 5 2 2 8" xfId="6086"/>
    <cellStyle name="Стиль 1 2 2 2 2 2 2 2 2 2 2 5 2 2 9" xfId="6087"/>
    <cellStyle name="Стиль 1 2 2 2 2 2 2 2 2 2 2 5 2 3" xfId="6088"/>
    <cellStyle name="Стиль 1 2 2 2 2 2 2 2 2 2 2 5 2 3 10" xfId="6089"/>
    <cellStyle name="Стиль 1 2 2 2 2 2 2 2 2 2 2 5 2 3 2" xfId="6090"/>
    <cellStyle name="Стиль 1 2 2 2 2 2 2 2 2 2 2 5 2 3 3" xfId="6091"/>
    <cellStyle name="Стиль 1 2 2 2 2 2 2 2 2 2 2 5 2 3 4" xfId="6092"/>
    <cellStyle name="Стиль 1 2 2 2 2 2 2 2 2 2 2 5 2 3 5" xfId="6093"/>
    <cellStyle name="Стиль 1 2 2 2 2 2 2 2 2 2 2 5 2 3 6" xfId="6094"/>
    <cellStyle name="Стиль 1 2 2 2 2 2 2 2 2 2 2 5 2 3 7" xfId="6095"/>
    <cellStyle name="Стиль 1 2 2 2 2 2 2 2 2 2 2 5 2 3 8" xfId="6096"/>
    <cellStyle name="Стиль 1 2 2 2 2 2 2 2 2 2 2 5 2 3 9" xfId="6097"/>
    <cellStyle name="Стиль 1 2 2 2 2 2 2 2 2 2 2 5 2 4" xfId="6098"/>
    <cellStyle name="Стиль 1 2 2 2 2 2 2 2 2 2 2 5 2 5" xfId="6099"/>
    <cellStyle name="Стиль 1 2 2 2 2 2 2 2 2 2 2 5 2 6" xfId="6100"/>
    <cellStyle name="Стиль 1 2 2 2 2 2 2 2 2 2 2 5 2 7" xfId="6101"/>
    <cellStyle name="Стиль 1 2 2 2 2 2 2 2 2 2 2 5 2 8" xfId="6102"/>
    <cellStyle name="Стиль 1 2 2 2 2 2 2 2 2 2 2 5 2 9" xfId="6103"/>
    <cellStyle name="Стиль 1 2 2 2 2 2 2 2 2 2 2 5 3" xfId="6104"/>
    <cellStyle name="Стиль 1 2 2 2 2 2 2 2 2 2 2 5 4" xfId="6105"/>
    <cellStyle name="Стиль 1 2 2 2 2 2 2 2 2 2 2 5 5" xfId="6106"/>
    <cellStyle name="Стиль 1 2 2 2 2 2 2 2 2 2 2 5 5 10" xfId="6107"/>
    <cellStyle name="Стиль 1 2 2 2 2 2 2 2 2 2 2 5 5 2" xfId="6108"/>
    <cellStyle name="Стиль 1 2 2 2 2 2 2 2 2 2 2 5 5 2 10" xfId="6109"/>
    <cellStyle name="Стиль 1 2 2 2 2 2 2 2 2 2 2 5 5 2 2" xfId="6110"/>
    <cellStyle name="Стиль 1 2 2 2 2 2 2 2 2 2 2 5 5 2 3" xfId="6111"/>
    <cellStyle name="Стиль 1 2 2 2 2 2 2 2 2 2 2 5 5 2 4" xfId="6112"/>
    <cellStyle name="Стиль 1 2 2 2 2 2 2 2 2 2 2 5 5 2 5" xfId="6113"/>
    <cellStyle name="Стиль 1 2 2 2 2 2 2 2 2 2 2 5 5 2 6" xfId="6114"/>
    <cellStyle name="Стиль 1 2 2 2 2 2 2 2 2 2 2 5 5 2 7" xfId="6115"/>
    <cellStyle name="Стиль 1 2 2 2 2 2 2 2 2 2 2 5 5 2 8" xfId="6116"/>
    <cellStyle name="Стиль 1 2 2 2 2 2 2 2 2 2 2 5 5 2 9" xfId="6117"/>
    <cellStyle name="Стиль 1 2 2 2 2 2 2 2 2 2 2 5 5 3" xfId="6118"/>
    <cellStyle name="Стиль 1 2 2 2 2 2 2 2 2 2 2 5 5 4" xfId="6119"/>
    <cellStyle name="Стиль 1 2 2 2 2 2 2 2 2 2 2 5 5 5" xfId="6120"/>
    <cellStyle name="Стиль 1 2 2 2 2 2 2 2 2 2 2 5 5 6" xfId="6121"/>
    <cellStyle name="Стиль 1 2 2 2 2 2 2 2 2 2 2 5 5 7" xfId="6122"/>
    <cellStyle name="Стиль 1 2 2 2 2 2 2 2 2 2 2 5 5 8" xfId="6123"/>
    <cellStyle name="Стиль 1 2 2 2 2 2 2 2 2 2 2 5 5 9" xfId="6124"/>
    <cellStyle name="Стиль 1 2 2 2 2 2 2 2 2 2 2 5 6" xfId="6125"/>
    <cellStyle name="Стиль 1 2 2 2 2 2 2 2 2 2 2 5 7" xfId="6126"/>
    <cellStyle name="Стиль 1 2 2 2 2 2 2 2 2 2 2 5 8" xfId="6127"/>
    <cellStyle name="Стиль 1 2 2 2 2 2 2 2 2 2 2 5 9" xfId="6128"/>
    <cellStyle name="Стиль 1 2 2 2 2 2 2 2 2 2 2 6" xfId="6129"/>
    <cellStyle name="Стиль 1 2 2 2 2 2 2 2 2 2 2 6 10" xfId="6130"/>
    <cellStyle name="Стиль 1 2 2 2 2 2 2 2 2 2 2 6 11" xfId="6131"/>
    <cellStyle name="Стиль 1 2 2 2 2 2 2 2 2 2 2 6 2" xfId="6132"/>
    <cellStyle name="Стиль 1 2 2 2 2 2 2 2 2 2 2 6 2 10" xfId="6133"/>
    <cellStyle name="Стиль 1 2 2 2 2 2 2 2 2 2 2 6 2 11" xfId="6134"/>
    <cellStyle name="Стиль 1 2 2 2 2 2 2 2 2 2 2 6 2 2" xfId="6135"/>
    <cellStyle name="Стиль 1 2 2 2 2 2 2 2 2 2 2 6 2 2 10" xfId="6136"/>
    <cellStyle name="Стиль 1 2 2 2 2 2 2 2 2 2 2 6 2 2 2" xfId="6137"/>
    <cellStyle name="Стиль 1 2 2 2 2 2 2 2 2 2 2 6 2 2 2 10" xfId="6138"/>
    <cellStyle name="Стиль 1 2 2 2 2 2 2 2 2 2 2 6 2 2 2 2" xfId="6139"/>
    <cellStyle name="Стиль 1 2 2 2 2 2 2 2 2 2 2 6 2 2 2 3" xfId="6140"/>
    <cellStyle name="Стиль 1 2 2 2 2 2 2 2 2 2 2 6 2 2 2 4" xfId="6141"/>
    <cellStyle name="Стиль 1 2 2 2 2 2 2 2 2 2 2 6 2 2 2 5" xfId="6142"/>
    <cellStyle name="Стиль 1 2 2 2 2 2 2 2 2 2 2 6 2 2 2 6" xfId="6143"/>
    <cellStyle name="Стиль 1 2 2 2 2 2 2 2 2 2 2 6 2 2 2 7" xfId="6144"/>
    <cellStyle name="Стиль 1 2 2 2 2 2 2 2 2 2 2 6 2 2 2 8" xfId="6145"/>
    <cellStyle name="Стиль 1 2 2 2 2 2 2 2 2 2 2 6 2 2 2 9" xfId="6146"/>
    <cellStyle name="Стиль 1 2 2 2 2 2 2 2 2 2 2 6 2 2 3" xfId="6147"/>
    <cellStyle name="Стиль 1 2 2 2 2 2 2 2 2 2 2 6 2 2 4" xfId="6148"/>
    <cellStyle name="Стиль 1 2 2 2 2 2 2 2 2 2 2 6 2 2 5" xfId="6149"/>
    <cellStyle name="Стиль 1 2 2 2 2 2 2 2 2 2 2 6 2 2 6" xfId="6150"/>
    <cellStyle name="Стиль 1 2 2 2 2 2 2 2 2 2 2 6 2 2 7" xfId="6151"/>
    <cellStyle name="Стиль 1 2 2 2 2 2 2 2 2 2 2 6 2 2 8" xfId="6152"/>
    <cellStyle name="Стиль 1 2 2 2 2 2 2 2 2 2 2 6 2 2 9" xfId="6153"/>
    <cellStyle name="Стиль 1 2 2 2 2 2 2 2 2 2 2 6 2 3" xfId="6154"/>
    <cellStyle name="Стиль 1 2 2 2 2 2 2 2 2 2 2 6 2 4" xfId="6155"/>
    <cellStyle name="Стиль 1 2 2 2 2 2 2 2 2 2 2 6 2 5" xfId="6156"/>
    <cellStyle name="Стиль 1 2 2 2 2 2 2 2 2 2 2 6 2 6" xfId="6157"/>
    <cellStyle name="Стиль 1 2 2 2 2 2 2 2 2 2 2 6 2 7" xfId="6158"/>
    <cellStyle name="Стиль 1 2 2 2 2 2 2 2 2 2 2 6 2 8" xfId="6159"/>
    <cellStyle name="Стиль 1 2 2 2 2 2 2 2 2 2 2 6 2 9" xfId="6160"/>
    <cellStyle name="Стиль 1 2 2 2 2 2 2 2 2 2 2 6 3" xfId="6161"/>
    <cellStyle name="Стиль 1 2 2 2 2 2 2 2 2 2 2 6 3 10" xfId="6162"/>
    <cellStyle name="Стиль 1 2 2 2 2 2 2 2 2 2 2 6 3 2" xfId="6163"/>
    <cellStyle name="Стиль 1 2 2 2 2 2 2 2 2 2 2 6 3 3" xfId="6164"/>
    <cellStyle name="Стиль 1 2 2 2 2 2 2 2 2 2 2 6 3 4" xfId="6165"/>
    <cellStyle name="Стиль 1 2 2 2 2 2 2 2 2 2 2 6 3 5" xfId="6166"/>
    <cellStyle name="Стиль 1 2 2 2 2 2 2 2 2 2 2 6 3 6" xfId="6167"/>
    <cellStyle name="Стиль 1 2 2 2 2 2 2 2 2 2 2 6 3 7" xfId="6168"/>
    <cellStyle name="Стиль 1 2 2 2 2 2 2 2 2 2 2 6 3 8" xfId="6169"/>
    <cellStyle name="Стиль 1 2 2 2 2 2 2 2 2 2 2 6 3 9" xfId="6170"/>
    <cellStyle name="Стиль 1 2 2 2 2 2 2 2 2 2 2 6 4" xfId="6171"/>
    <cellStyle name="Стиль 1 2 2 2 2 2 2 2 2 2 2 6 5" xfId="6172"/>
    <cellStyle name="Стиль 1 2 2 2 2 2 2 2 2 2 2 6 6" xfId="6173"/>
    <cellStyle name="Стиль 1 2 2 2 2 2 2 2 2 2 2 6 7" xfId="6174"/>
    <cellStyle name="Стиль 1 2 2 2 2 2 2 2 2 2 2 6 8" xfId="6175"/>
    <cellStyle name="Стиль 1 2 2 2 2 2 2 2 2 2 2 6 9" xfId="6176"/>
    <cellStyle name="Стиль 1 2 2 2 2 2 2 2 2 2 2 7" xfId="6177"/>
    <cellStyle name="Стиль 1 2 2 2 2 2 2 2 2 2 2 8" xfId="6178"/>
    <cellStyle name="Стиль 1 2 2 2 2 2 2 2 2 2 2 8 10" xfId="6179"/>
    <cellStyle name="Стиль 1 2 2 2 2 2 2 2 2 2 2 8 2" xfId="6180"/>
    <cellStyle name="Стиль 1 2 2 2 2 2 2 2 2 2 2 8 2 10" xfId="6181"/>
    <cellStyle name="Стиль 1 2 2 2 2 2 2 2 2 2 2 8 2 2" xfId="6182"/>
    <cellStyle name="Стиль 1 2 2 2 2 2 2 2 2 2 2 8 2 3" xfId="6183"/>
    <cellStyle name="Стиль 1 2 2 2 2 2 2 2 2 2 2 8 2 4" xfId="6184"/>
    <cellStyle name="Стиль 1 2 2 2 2 2 2 2 2 2 2 8 2 5" xfId="6185"/>
    <cellStyle name="Стиль 1 2 2 2 2 2 2 2 2 2 2 8 2 6" xfId="6186"/>
    <cellStyle name="Стиль 1 2 2 2 2 2 2 2 2 2 2 8 2 7" xfId="6187"/>
    <cellStyle name="Стиль 1 2 2 2 2 2 2 2 2 2 2 8 2 8" xfId="6188"/>
    <cellStyle name="Стиль 1 2 2 2 2 2 2 2 2 2 2 8 2 9" xfId="6189"/>
    <cellStyle name="Стиль 1 2 2 2 2 2 2 2 2 2 2 8 3" xfId="6190"/>
    <cellStyle name="Стиль 1 2 2 2 2 2 2 2 2 2 2 8 4" xfId="6191"/>
    <cellStyle name="Стиль 1 2 2 2 2 2 2 2 2 2 2 8 5" xfId="6192"/>
    <cellStyle name="Стиль 1 2 2 2 2 2 2 2 2 2 2 8 6" xfId="6193"/>
    <cellStyle name="Стиль 1 2 2 2 2 2 2 2 2 2 2 8 7" xfId="6194"/>
    <cellStyle name="Стиль 1 2 2 2 2 2 2 2 2 2 2 8 8" xfId="6195"/>
    <cellStyle name="Стиль 1 2 2 2 2 2 2 2 2 2 2 8 9" xfId="6196"/>
    <cellStyle name="Стиль 1 2 2 2 2 2 2 2 2 2 2 9" xfId="6197"/>
    <cellStyle name="Стиль 1 2 2 2 2 2 2 2 2 2 20" xfId="6198"/>
    <cellStyle name="Стиль 1 2 2 2 2 2 2 2 2 2 20 2" xfId="6199"/>
    <cellStyle name="Стиль 1 2 2 2 2 2 2 2 2 2 20 2 2" xfId="6200"/>
    <cellStyle name="Стиль 1 2 2 2 2 2 2 2 2 2 20 3" xfId="6201"/>
    <cellStyle name="Стиль 1 2 2 2 2 2 2 2 2 2 20 4" xfId="6202"/>
    <cellStyle name="Стиль 1 2 2 2 2 2 2 2 2 2 21" xfId="6203"/>
    <cellStyle name="Стиль 1 2 2 2 2 2 2 2 2 2 21 2" xfId="6204"/>
    <cellStyle name="Стиль 1 2 2 2 2 2 2 2 2 2 22" xfId="6205"/>
    <cellStyle name="Стиль 1 2 2 2 2 2 2 2 2 2 3" xfId="6206"/>
    <cellStyle name="Стиль 1 2 2 2 2 2 2 2 2 2 3 2" xfId="6207"/>
    <cellStyle name="Стиль 1 2 2 2 2 2 2 2 2 2 3 2 2" xfId="6208"/>
    <cellStyle name="Стиль 1 2 2 2 2 2 2 2 2 2 4" xfId="6209"/>
    <cellStyle name="Стиль 1 2 2 2 2 2 2 2 2 2 5" xfId="6210"/>
    <cellStyle name="Стиль 1 2 2 2 2 2 2 2 2 2 5 10" xfId="6211"/>
    <cellStyle name="Стиль 1 2 2 2 2 2 2 2 2 2 5 11" xfId="6212"/>
    <cellStyle name="Стиль 1 2 2 2 2 2 2 2 2 2 5 12" xfId="6213"/>
    <cellStyle name="Стиль 1 2 2 2 2 2 2 2 2 2 5 13" xfId="6214"/>
    <cellStyle name="Стиль 1 2 2 2 2 2 2 2 2 2 5 14" xfId="6215"/>
    <cellStyle name="Стиль 1 2 2 2 2 2 2 2 2 2 5 2" xfId="6216"/>
    <cellStyle name="Стиль 1 2 2 2 2 2 2 2 2 2 5 2 10" xfId="6217"/>
    <cellStyle name="Стиль 1 2 2 2 2 2 2 2 2 2 5 2 11" xfId="6218"/>
    <cellStyle name="Стиль 1 2 2 2 2 2 2 2 2 2 5 2 2" xfId="6219"/>
    <cellStyle name="Стиль 1 2 2 2 2 2 2 2 2 2 5 2 2 10" xfId="6220"/>
    <cellStyle name="Стиль 1 2 2 2 2 2 2 2 2 2 5 2 2 11" xfId="6221"/>
    <cellStyle name="Стиль 1 2 2 2 2 2 2 2 2 2 5 2 2 2" xfId="6222"/>
    <cellStyle name="Стиль 1 2 2 2 2 2 2 2 2 2 5 2 2 2 10" xfId="6223"/>
    <cellStyle name="Стиль 1 2 2 2 2 2 2 2 2 2 5 2 2 2 2" xfId="6224"/>
    <cellStyle name="Стиль 1 2 2 2 2 2 2 2 2 2 5 2 2 2 2 10" xfId="6225"/>
    <cellStyle name="Стиль 1 2 2 2 2 2 2 2 2 2 5 2 2 2 2 2" xfId="6226"/>
    <cellStyle name="Стиль 1 2 2 2 2 2 2 2 2 2 5 2 2 2 2 3" xfId="6227"/>
    <cellStyle name="Стиль 1 2 2 2 2 2 2 2 2 2 5 2 2 2 2 4" xfId="6228"/>
    <cellStyle name="Стиль 1 2 2 2 2 2 2 2 2 2 5 2 2 2 2 5" xfId="6229"/>
    <cellStyle name="Стиль 1 2 2 2 2 2 2 2 2 2 5 2 2 2 2 6" xfId="6230"/>
    <cellStyle name="Стиль 1 2 2 2 2 2 2 2 2 2 5 2 2 2 2 7" xfId="6231"/>
    <cellStyle name="Стиль 1 2 2 2 2 2 2 2 2 2 5 2 2 2 2 8" xfId="6232"/>
    <cellStyle name="Стиль 1 2 2 2 2 2 2 2 2 2 5 2 2 2 2 9" xfId="6233"/>
    <cellStyle name="Стиль 1 2 2 2 2 2 2 2 2 2 5 2 2 2 3" xfId="6234"/>
    <cellStyle name="Стиль 1 2 2 2 2 2 2 2 2 2 5 2 2 2 4" xfId="6235"/>
    <cellStyle name="Стиль 1 2 2 2 2 2 2 2 2 2 5 2 2 2 5" xfId="6236"/>
    <cellStyle name="Стиль 1 2 2 2 2 2 2 2 2 2 5 2 2 2 6" xfId="6237"/>
    <cellStyle name="Стиль 1 2 2 2 2 2 2 2 2 2 5 2 2 2 7" xfId="6238"/>
    <cellStyle name="Стиль 1 2 2 2 2 2 2 2 2 2 5 2 2 2 8" xfId="6239"/>
    <cellStyle name="Стиль 1 2 2 2 2 2 2 2 2 2 5 2 2 2 9" xfId="6240"/>
    <cellStyle name="Стиль 1 2 2 2 2 2 2 2 2 2 5 2 2 3" xfId="6241"/>
    <cellStyle name="Стиль 1 2 2 2 2 2 2 2 2 2 5 2 2 4" xfId="6242"/>
    <cellStyle name="Стиль 1 2 2 2 2 2 2 2 2 2 5 2 2 5" xfId="6243"/>
    <cellStyle name="Стиль 1 2 2 2 2 2 2 2 2 2 5 2 2 6" xfId="6244"/>
    <cellStyle name="Стиль 1 2 2 2 2 2 2 2 2 2 5 2 2 7" xfId="6245"/>
    <cellStyle name="Стиль 1 2 2 2 2 2 2 2 2 2 5 2 2 8" xfId="6246"/>
    <cellStyle name="Стиль 1 2 2 2 2 2 2 2 2 2 5 2 2 9" xfId="6247"/>
    <cellStyle name="Стиль 1 2 2 2 2 2 2 2 2 2 5 2 3" xfId="6248"/>
    <cellStyle name="Стиль 1 2 2 2 2 2 2 2 2 2 5 2 3 10" xfId="6249"/>
    <cellStyle name="Стиль 1 2 2 2 2 2 2 2 2 2 5 2 3 2" xfId="6250"/>
    <cellStyle name="Стиль 1 2 2 2 2 2 2 2 2 2 5 2 3 3" xfId="6251"/>
    <cellStyle name="Стиль 1 2 2 2 2 2 2 2 2 2 5 2 3 4" xfId="6252"/>
    <cellStyle name="Стиль 1 2 2 2 2 2 2 2 2 2 5 2 3 5" xfId="6253"/>
    <cellStyle name="Стиль 1 2 2 2 2 2 2 2 2 2 5 2 3 6" xfId="6254"/>
    <cellStyle name="Стиль 1 2 2 2 2 2 2 2 2 2 5 2 3 7" xfId="6255"/>
    <cellStyle name="Стиль 1 2 2 2 2 2 2 2 2 2 5 2 3 8" xfId="6256"/>
    <cellStyle name="Стиль 1 2 2 2 2 2 2 2 2 2 5 2 3 9" xfId="6257"/>
    <cellStyle name="Стиль 1 2 2 2 2 2 2 2 2 2 5 2 4" xfId="6258"/>
    <cellStyle name="Стиль 1 2 2 2 2 2 2 2 2 2 5 2 5" xfId="6259"/>
    <cellStyle name="Стиль 1 2 2 2 2 2 2 2 2 2 5 2 6" xfId="6260"/>
    <cellStyle name="Стиль 1 2 2 2 2 2 2 2 2 2 5 2 7" xfId="6261"/>
    <cellStyle name="Стиль 1 2 2 2 2 2 2 2 2 2 5 2 8" xfId="6262"/>
    <cellStyle name="Стиль 1 2 2 2 2 2 2 2 2 2 5 2 9" xfId="6263"/>
    <cellStyle name="Стиль 1 2 2 2 2 2 2 2 2 2 5 3" xfId="6264"/>
    <cellStyle name="Стиль 1 2 2 2 2 2 2 2 2 2 5 4" xfId="6265"/>
    <cellStyle name="Стиль 1 2 2 2 2 2 2 2 2 2 5 5" xfId="6266"/>
    <cellStyle name="Стиль 1 2 2 2 2 2 2 2 2 2 5 5 10" xfId="6267"/>
    <cellStyle name="Стиль 1 2 2 2 2 2 2 2 2 2 5 5 2" xfId="6268"/>
    <cellStyle name="Стиль 1 2 2 2 2 2 2 2 2 2 5 5 2 10" xfId="6269"/>
    <cellStyle name="Стиль 1 2 2 2 2 2 2 2 2 2 5 5 2 2" xfId="6270"/>
    <cellStyle name="Стиль 1 2 2 2 2 2 2 2 2 2 5 5 2 3" xfId="6271"/>
    <cellStyle name="Стиль 1 2 2 2 2 2 2 2 2 2 5 5 2 4" xfId="6272"/>
    <cellStyle name="Стиль 1 2 2 2 2 2 2 2 2 2 5 5 2 5" xfId="6273"/>
    <cellStyle name="Стиль 1 2 2 2 2 2 2 2 2 2 5 5 2 6" xfId="6274"/>
    <cellStyle name="Стиль 1 2 2 2 2 2 2 2 2 2 5 5 2 7" xfId="6275"/>
    <cellStyle name="Стиль 1 2 2 2 2 2 2 2 2 2 5 5 2 8" xfId="6276"/>
    <cellStyle name="Стиль 1 2 2 2 2 2 2 2 2 2 5 5 2 9" xfId="6277"/>
    <cellStyle name="Стиль 1 2 2 2 2 2 2 2 2 2 5 5 3" xfId="6278"/>
    <cellStyle name="Стиль 1 2 2 2 2 2 2 2 2 2 5 5 4" xfId="6279"/>
    <cellStyle name="Стиль 1 2 2 2 2 2 2 2 2 2 5 5 5" xfId="6280"/>
    <cellStyle name="Стиль 1 2 2 2 2 2 2 2 2 2 5 5 6" xfId="6281"/>
    <cellStyle name="Стиль 1 2 2 2 2 2 2 2 2 2 5 5 7" xfId="6282"/>
    <cellStyle name="Стиль 1 2 2 2 2 2 2 2 2 2 5 5 8" xfId="6283"/>
    <cellStyle name="Стиль 1 2 2 2 2 2 2 2 2 2 5 5 9" xfId="6284"/>
    <cellStyle name="Стиль 1 2 2 2 2 2 2 2 2 2 5 6" xfId="6285"/>
    <cellStyle name="Стиль 1 2 2 2 2 2 2 2 2 2 5 7" xfId="6286"/>
    <cellStyle name="Стиль 1 2 2 2 2 2 2 2 2 2 5 8" xfId="6287"/>
    <cellStyle name="Стиль 1 2 2 2 2 2 2 2 2 2 5 9" xfId="6288"/>
    <cellStyle name="Стиль 1 2 2 2 2 2 2 2 2 2 6" xfId="6289"/>
    <cellStyle name="Стиль 1 2 2 2 2 2 2 2 2 2 6 10" xfId="6290"/>
    <cellStyle name="Стиль 1 2 2 2 2 2 2 2 2 2 6 11" xfId="6291"/>
    <cellStyle name="Стиль 1 2 2 2 2 2 2 2 2 2 6 2" xfId="6292"/>
    <cellStyle name="Стиль 1 2 2 2 2 2 2 2 2 2 6 2 10" xfId="6293"/>
    <cellStyle name="Стиль 1 2 2 2 2 2 2 2 2 2 6 2 11" xfId="6294"/>
    <cellStyle name="Стиль 1 2 2 2 2 2 2 2 2 2 6 2 2" xfId="6295"/>
    <cellStyle name="Стиль 1 2 2 2 2 2 2 2 2 2 6 2 2 10" xfId="6296"/>
    <cellStyle name="Стиль 1 2 2 2 2 2 2 2 2 2 6 2 2 2" xfId="6297"/>
    <cellStyle name="Стиль 1 2 2 2 2 2 2 2 2 2 6 2 2 2 10" xfId="6298"/>
    <cellStyle name="Стиль 1 2 2 2 2 2 2 2 2 2 6 2 2 2 2" xfId="6299"/>
    <cellStyle name="Стиль 1 2 2 2 2 2 2 2 2 2 6 2 2 2 3" xfId="6300"/>
    <cellStyle name="Стиль 1 2 2 2 2 2 2 2 2 2 6 2 2 2 4" xfId="6301"/>
    <cellStyle name="Стиль 1 2 2 2 2 2 2 2 2 2 6 2 2 2 5" xfId="6302"/>
    <cellStyle name="Стиль 1 2 2 2 2 2 2 2 2 2 6 2 2 2 6" xfId="6303"/>
    <cellStyle name="Стиль 1 2 2 2 2 2 2 2 2 2 6 2 2 2 7" xfId="6304"/>
    <cellStyle name="Стиль 1 2 2 2 2 2 2 2 2 2 6 2 2 2 8" xfId="6305"/>
    <cellStyle name="Стиль 1 2 2 2 2 2 2 2 2 2 6 2 2 2 9" xfId="6306"/>
    <cellStyle name="Стиль 1 2 2 2 2 2 2 2 2 2 6 2 2 3" xfId="6307"/>
    <cellStyle name="Стиль 1 2 2 2 2 2 2 2 2 2 6 2 2 4" xfId="6308"/>
    <cellStyle name="Стиль 1 2 2 2 2 2 2 2 2 2 6 2 2 5" xfId="6309"/>
    <cellStyle name="Стиль 1 2 2 2 2 2 2 2 2 2 6 2 2 6" xfId="6310"/>
    <cellStyle name="Стиль 1 2 2 2 2 2 2 2 2 2 6 2 2 7" xfId="6311"/>
    <cellStyle name="Стиль 1 2 2 2 2 2 2 2 2 2 6 2 2 8" xfId="6312"/>
    <cellStyle name="Стиль 1 2 2 2 2 2 2 2 2 2 6 2 2 9" xfId="6313"/>
    <cellStyle name="Стиль 1 2 2 2 2 2 2 2 2 2 6 2 3" xfId="6314"/>
    <cellStyle name="Стиль 1 2 2 2 2 2 2 2 2 2 6 2 4" xfId="6315"/>
    <cellStyle name="Стиль 1 2 2 2 2 2 2 2 2 2 6 2 5" xfId="6316"/>
    <cellStyle name="Стиль 1 2 2 2 2 2 2 2 2 2 6 2 6" xfId="6317"/>
    <cellStyle name="Стиль 1 2 2 2 2 2 2 2 2 2 6 2 7" xfId="6318"/>
    <cellStyle name="Стиль 1 2 2 2 2 2 2 2 2 2 6 2 8" xfId="6319"/>
    <cellStyle name="Стиль 1 2 2 2 2 2 2 2 2 2 6 2 9" xfId="6320"/>
    <cellStyle name="Стиль 1 2 2 2 2 2 2 2 2 2 6 3" xfId="6321"/>
    <cellStyle name="Стиль 1 2 2 2 2 2 2 2 2 2 6 3 10" xfId="6322"/>
    <cellStyle name="Стиль 1 2 2 2 2 2 2 2 2 2 6 3 2" xfId="6323"/>
    <cellStyle name="Стиль 1 2 2 2 2 2 2 2 2 2 6 3 3" xfId="6324"/>
    <cellStyle name="Стиль 1 2 2 2 2 2 2 2 2 2 6 3 4" xfId="6325"/>
    <cellStyle name="Стиль 1 2 2 2 2 2 2 2 2 2 6 3 5" xfId="6326"/>
    <cellStyle name="Стиль 1 2 2 2 2 2 2 2 2 2 6 3 6" xfId="6327"/>
    <cellStyle name="Стиль 1 2 2 2 2 2 2 2 2 2 6 3 7" xfId="6328"/>
    <cellStyle name="Стиль 1 2 2 2 2 2 2 2 2 2 6 3 8" xfId="6329"/>
    <cellStyle name="Стиль 1 2 2 2 2 2 2 2 2 2 6 3 9" xfId="6330"/>
    <cellStyle name="Стиль 1 2 2 2 2 2 2 2 2 2 6 4" xfId="6331"/>
    <cellStyle name="Стиль 1 2 2 2 2 2 2 2 2 2 6 5" xfId="6332"/>
    <cellStyle name="Стиль 1 2 2 2 2 2 2 2 2 2 6 6" xfId="6333"/>
    <cellStyle name="Стиль 1 2 2 2 2 2 2 2 2 2 6 7" xfId="6334"/>
    <cellStyle name="Стиль 1 2 2 2 2 2 2 2 2 2 6 8" xfId="6335"/>
    <cellStyle name="Стиль 1 2 2 2 2 2 2 2 2 2 6 9" xfId="6336"/>
    <cellStyle name="Стиль 1 2 2 2 2 2 2 2 2 2 7" xfId="6337"/>
    <cellStyle name="Стиль 1 2 2 2 2 2 2 2 2 2 8" xfId="6338"/>
    <cellStyle name="Стиль 1 2 2 2 2 2 2 2 2 2 8 10" xfId="6339"/>
    <cellStyle name="Стиль 1 2 2 2 2 2 2 2 2 2 8 2" xfId="6340"/>
    <cellStyle name="Стиль 1 2 2 2 2 2 2 2 2 2 8 2 10" xfId="6341"/>
    <cellStyle name="Стиль 1 2 2 2 2 2 2 2 2 2 8 2 2" xfId="6342"/>
    <cellStyle name="Стиль 1 2 2 2 2 2 2 2 2 2 8 2 3" xfId="6343"/>
    <cellStyle name="Стиль 1 2 2 2 2 2 2 2 2 2 8 2 4" xfId="6344"/>
    <cellStyle name="Стиль 1 2 2 2 2 2 2 2 2 2 8 2 5" xfId="6345"/>
    <cellStyle name="Стиль 1 2 2 2 2 2 2 2 2 2 8 2 6" xfId="6346"/>
    <cellStyle name="Стиль 1 2 2 2 2 2 2 2 2 2 8 2 7" xfId="6347"/>
    <cellStyle name="Стиль 1 2 2 2 2 2 2 2 2 2 8 2 8" xfId="6348"/>
    <cellStyle name="Стиль 1 2 2 2 2 2 2 2 2 2 8 2 9" xfId="6349"/>
    <cellStyle name="Стиль 1 2 2 2 2 2 2 2 2 2 8 3" xfId="6350"/>
    <cellStyle name="Стиль 1 2 2 2 2 2 2 2 2 2 8 4" xfId="6351"/>
    <cellStyle name="Стиль 1 2 2 2 2 2 2 2 2 2 8 5" xfId="6352"/>
    <cellStyle name="Стиль 1 2 2 2 2 2 2 2 2 2 8 6" xfId="6353"/>
    <cellStyle name="Стиль 1 2 2 2 2 2 2 2 2 2 8 7" xfId="6354"/>
    <cellStyle name="Стиль 1 2 2 2 2 2 2 2 2 2 8 8" xfId="6355"/>
    <cellStyle name="Стиль 1 2 2 2 2 2 2 2 2 2 8 9" xfId="6356"/>
    <cellStyle name="Стиль 1 2 2 2 2 2 2 2 2 2 9" xfId="6357"/>
    <cellStyle name="Стиль 1 2 2 2 2 2 2 2 2 20" xfId="6358"/>
    <cellStyle name="Стиль 1 2 2 2 2 2 2 2 2 20 2" xfId="6359"/>
    <cellStyle name="Стиль 1 2 2 2 2 2 2 2 2 20 2 2" xfId="6360"/>
    <cellStyle name="Стиль 1 2 2 2 2 2 2 2 2 20 2 2 2" xfId="6361"/>
    <cellStyle name="Стиль 1 2 2 2 2 2 2 2 2 20 2 2 2 2" xfId="6362"/>
    <cellStyle name="Стиль 1 2 2 2 2 2 2 2 2 20 2 2 3" xfId="6363"/>
    <cellStyle name="Стиль 1 2 2 2 2 2 2 2 2 20 2 2 4" xfId="6364"/>
    <cellStyle name="Стиль 1 2 2 2 2 2 2 2 2 20 2 3" xfId="6365"/>
    <cellStyle name="Стиль 1 2 2 2 2 2 2 2 2 20 2 3 2" xfId="6366"/>
    <cellStyle name="Стиль 1 2 2 2 2 2 2 2 2 20 2 4" xfId="6367"/>
    <cellStyle name="Стиль 1 2 2 2 2 2 2 2 2 20 3" xfId="6368"/>
    <cellStyle name="Стиль 1 2 2 2 2 2 2 2 2 20 3 2" xfId="6369"/>
    <cellStyle name="Стиль 1 2 2 2 2 2 2 2 2 20 4" xfId="6370"/>
    <cellStyle name="Стиль 1 2 2 2 2 2 2 2 2 20 5" xfId="6371"/>
    <cellStyle name="Стиль 1 2 2 2 2 2 2 2 2 21" xfId="6372"/>
    <cellStyle name="Стиль 1 2 2 2 2 2 2 2 2 21 2" xfId="6373"/>
    <cellStyle name="Стиль 1 2 2 2 2 2 2 2 2 21 2 2" xfId="6374"/>
    <cellStyle name="Стиль 1 2 2 2 2 2 2 2 2 21 3" xfId="6375"/>
    <cellStyle name="Стиль 1 2 2 2 2 2 2 2 2 21 4" xfId="6376"/>
    <cellStyle name="Стиль 1 2 2 2 2 2 2 2 2 22" xfId="6377"/>
    <cellStyle name="Стиль 1 2 2 2 2 2 2 2 2 22 2" xfId="6378"/>
    <cellStyle name="Стиль 1 2 2 2 2 2 2 2 2 23" xfId="6379"/>
    <cellStyle name="Стиль 1 2 2 2 2 2 2 2 2 3" xfId="6380"/>
    <cellStyle name="Стиль 1 2 2 2 2 2 2 2 2 3 2" xfId="6381"/>
    <cellStyle name="Стиль 1 2 2 2 2 2 2 2 2 3 2 2" xfId="6382"/>
    <cellStyle name="Стиль 1 2 2 2 2 2 2 2 2 4" xfId="6383"/>
    <cellStyle name="Стиль 1 2 2 2 2 2 2 2 2 5" xfId="6384"/>
    <cellStyle name="Стиль 1 2 2 2 2 2 2 2 2 6" xfId="6385"/>
    <cellStyle name="Стиль 1 2 2 2 2 2 2 2 2 6 10" xfId="6386"/>
    <cellStyle name="Стиль 1 2 2 2 2 2 2 2 2 6 11" xfId="6387"/>
    <cellStyle name="Стиль 1 2 2 2 2 2 2 2 2 6 12" xfId="6388"/>
    <cellStyle name="Стиль 1 2 2 2 2 2 2 2 2 6 13" xfId="6389"/>
    <cellStyle name="Стиль 1 2 2 2 2 2 2 2 2 6 14" xfId="6390"/>
    <cellStyle name="Стиль 1 2 2 2 2 2 2 2 2 6 2" xfId="6391"/>
    <cellStyle name="Стиль 1 2 2 2 2 2 2 2 2 6 2 10" xfId="6392"/>
    <cellStyle name="Стиль 1 2 2 2 2 2 2 2 2 6 2 11" xfId="6393"/>
    <cellStyle name="Стиль 1 2 2 2 2 2 2 2 2 6 2 2" xfId="6394"/>
    <cellStyle name="Стиль 1 2 2 2 2 2 2 2 2 6 2 2 10" xfId="6395"/>
    <cellStyle name="Стиль 1 2 2 2 2 2 2 2 2 6 2 2 11" xfId="6396"/>
    <cellStyle name="Стиль 1 2 2 2 2 2 2 2 2 6 2 2 2" xfId="6397"/>
    <cellStyle name="Стиль 1 2 2 2 2 2 2 2 2 6 2 2 2 10" xfId="6398"/>
    <cellStyle name="Стиль 1 2 2 2 2 2 2 2 2 6 2 2 2 2" xfId="6399"/>
    <cellStyle name="Стиль 1 2 2 2 2 2 2 2 2 6 2 2 2 2 10" xfId="6400"/>
    <cellStyle name="Стиль 1 2 2 2 2 2 2 2 2 6 2 2 2 2 2" xfId="6401"/>
    <cellStyle name="Стиль 1 2 2 2 2 2 2 2 2 6 2 2 2 2 3" xfId="6402"/>
    <cellStyle name="Стиль 1 2 2 2 2 2 2 2 2 6 2 2 2 2 4" xfId="6403"/>
    <cellStyle name="Стиль 1 2 2 2 2 2 2 2 2 6 2 2 2 2 5" xfId="6404"/>
    <cellStyle name="Стиль 1 2 2 2 2 2 2 2 2 6 2 2 2 2 6" xfId="6405"/>
    <cellStyle name="Стиль 1 2 2 2 2 2 2 2 2 6 2 2 2 2 7" xfId="6406"/>
    <cellStyle name="Стиль 1 2 2 2 2 2 2 2 2 6 2 2 2 2 8" xfId="6407"/>
    <cellStyle name="Стиль 1 2 2 2 2 2 2 2 2 6 2 2 2 2 9" xfId="6408"/>
    <cellStyle name="Стиль 1 2 2 2 2 2 2 2 2 6 2 2 2 3" xfId="6409"/>
    <cellStyle name="Стиль 1 2 2 2 2 2 2 2 2 6 2 2 2 4" xfId="6410"/>
    <cellStyle name="Стиль 1 2 2 2 2 2 2 2 2 6 2 2 2 5" xfId="6411"/>
    <cellStyle name="Стиль 1 2 2 2 2 2 2 2 2 6 2 2 2 6" xfId="6412"/>
    <cellStyle name="Стиль 1 2 2 2 2 2 2 2 2 6 2 2 2 7" xfId="6413"/>
    <cellStyle name="Стиль 1 2 2 2 2 2 2 2 2 6 2 2 2 8" xfId="6414"/>
    <cellStyle name="Стиль 1 2 2 2 2 2 2 2 2 6 2 2 2 9" xfId="6415"/>
    <cellStyle name="Стиль 1 2 2 2 2 2 2 2 2 6 2 2 3" xfId="6416"/>
    <cellStyle name="Стиль 1 2 2 2 2 2 2 2 2 6 2 2 4" xfId="6417"/>
    <cellStyle name="Стиль 1 2 2 2 2 2 2 2 2 6 2 2 5" xfId="6418"/>
    <cellStyle name="Стиль 1 2 2 2 2 2 2 2 2 6 2 2 6" xfId="6419"/>
    <cellStyle name="Стиль 1 2 2 2 2 2 2 2 2 6 2 2 7" xfId="6420"/>
    <cellStyle name="Стиль 1 2 2 2 2 2 2 2 2 6 2 2 8" xfId="6421"/>
    <cellStyle name="Стиль 1 2 2 2 2 2 2 2 2 6 2 2 9" xfId="6422"/>
    <cellStyle name="Стиль 1 2 2 2 2 2 2 2 2 6 2 3" xfId="6423"/>
    <cellStyle name="Стиль 1 2 2 2 2 2 2 2 2 6 2 3 10" xfId="6424"/>
    <cellStyle name="Стиль 1 2 2 2 2 2 2 2 2 6 2 3 2" xfId="6425"/>
    <cellStyle name="Стиль 1 2 2 2 2 2 2 2 2 6 2 3 3" xfId="6426"/>
    <cellStyle name="Стиль 1 2 2 2 2 2 2 2 2 6 2 3 4" xfId="6427"/>
    <cellStyle name="Стиль 1 2 2 2 2 2 2 2 2 6 2 3 5" xfId="6428"/>
    <cellStyle name="Стиль 1 2 2 2 2 2 2 2 2 6 2 3 6" xfId="6429"/>
    <cellStyle name="Стиль 1 2 2 2 2 2 2 2 2 6 2 3 7" xfId="6430"/>
    <cellStyle name="Стиль 1 2 2 2 2 2 2 2 2 6 2 3 8" xfId="6431"/>
    <cellStyle name="Стиль 1 2 2 2 2 2 2 2 2 6 2 3 9" xfId="6432"/>
    <cellStyle name="Стиль 1 2 2 2 2 2 2 2 2 6 2 4" xfId="6433"/>
    <cellStyle name="Стиль 1 2 2 2 2 2 2 2 2 6 2 5" xfId="6434"/>
    <cellStyle name="Стиль 1 2 2 2 2 2 2 2 2 6 2 6" xfId="6435"/>
    <cellStyle name="Стиль 1 2 2 2 2 2 2 2 2 6 2 7" xfId="6436"/>
    <cellStyle name="Стиль 1 2 2 2 2 2 2 2 2 6 2 8" xfId="6437"/>
    <cellStyle name="Стиль 1 2 2 2 2 2 2 2 2 6 2 9" xfId="6438"/>
    <cellStyle name="Стиль 1 2 2 2 2 2 2 2 2 6 3" xfId="6439"/>
    <cellStyle name="Стиль 1 2 2 2 2 2 2 2 2 6 4" xfId="6440"/>
    <cellStyle name="Стиль 1 2 2 2 2 2 2 2 2 6 5" xfId="6441"/>
    <cellStyle name="Стиль 1 2 2 2 2 2 2 2 2 6 5 10" xfId="6442"/>
    <cellStyle name="Стиль 1 2 2 2 2 2 2 2 2 6 5 2" xfId="6443"/>
    <cellStyle name="Стиль 1 2 2 2 2 2 2 2 2 6 5 2 10" xfId="6444"/>
    <cellStyle name="Стиль 1 2 2 2 2 2 2 2 2 6 5 2 2" xfId="6445"/>
    <cellStyle name="Стиль 1 2 2 2 2 2 2 2 2 6 5 2 3" xfId="6446"/>
    <cellStyle name="Стиль 1 2 2 2 2 2 2 2 2 6 5 2 4" xfId="6447"/>
    <cellStyle name="Стиль 1 2 2 2 2 2 2 2 2 6 5 2 5" xfId="6448"/>
    <cellStyle name="Стиль 1 2 2 2 2 2 2 2 2 6 5 2 6" xfId="6449"/>
    <cellStyle name="Стиль 1 2 2 2 2 2 2 2 2 6 5 2 7" xfId="6450"/>
    <cellStyle name="Стиль 1 2 2 2 2 2 2 2 2 6 5 2 8" xfId="6451"/>
    <cellStyle name="Стиль 1 2 2 2 2 2 2 2 2 6 5 2 9" xfId="6452"/>
    <cellStyle name="Стиль 1 2 2 2 2 2 2 2 2 6 5 3" xfId="6453"/>
    <cellStyle name="Стиль 1 2 2 2 2 2 2 2 2 6 5 4" xfId="6454"/>
    <cellStyle name="Стиль 1 2 2 2 2 2 2 2 2 6 5 5" xfId="6455"/>
    <cellStyle name="Стиль 1 2 2 2 2 2 2 2 2 6 5 6" xfId="6456"/>
    <cellStyle name="Стиль 1 2 2 2 2 2 2 2 2 6 5 7" xfId="6457"/>
    <cellStyle name="Стиль 1 2 2 2 2 2 2 2 2 6 5 8" xfId="6458"/>
    <cellStyle name="Стиль 1 2 2 2 2 2 2 2 2 6 5 9" xfId="6459"/>
    <cellStyle name="Стиль 1 2 2 2 2 2 2 2 2 6 6" xfId="6460"/>
    <cellStyle name="Стиль 1 2 2 2 2 2 2 2 2 6 7" xfId="6461"/>
    <cellStyle name="Стиль 1 2 2 2 2 2 2 2 2 6 8" xfId="6462"/>
    <cellStyle name="Стиль 1 2 2 2 2 2 2 2 2 6 9" xfId="6463"/>
    <cellStyle name="Стиль 1 2 2 2 2 2 2 2 2 7" xfId="6464"/>
    <cellStyle name="Стиль 1 2 2 2 2 2 2 2 2 7 10" xfId="6465"/>
    <cellStyle name="Стиль 1 2 2 2 2 2 2 2 2 7 11" xfId="6466"/>
    <cellStyle name="Стиль 1 2 2 2 2 2 2 2 2 7 2" xfId="6467"/>
    <cellStyle name="Стиль 1 2 2 2 2 2 2 2 2 7 2 10" xfId="6468"/>
    <cellStyle name="Стиль 1 2 2 2 2 2 2 2 2 7 2 11" xfId="6469"/>
    <cellStyle name="Стиль 1 2 2 2 2 2 2 2 2 7 2 2" xfId="6470"/>
    <cellStyle name="Стиль 1 2 2 2 2 2 2 2 2 7 2 2 10" xfId="6471"/>
    <cellStyle name="Стиль 1 2 2 2 2 2 2 2 2 7 2 2 2" xfId="6472"/>
    <cellStyle name="Стиль 1 2 2 2 2 2 2 2 2 7 2 2 2 10" xfId="6473"/>
    <cellStyle name="Стиль 1 2 2 2 2 2 2 2 2 7 2 2 2 2" xfId="6474"/>
    <cellStyle name="Стиль 1 2 2 2 2 2 2 2 2 7 2 2 2 3" xfId="6475"/>
    <cellStyle name="Стиль 1 2 2 2 2 2 2 2 2 7 2 2 2 4" xfId="6476"/>
    <cellStyle name="Стиль 1 2 2 2 2 2 2 2 2 7 2 2 2 5" xfId="6477"/>
    <cellStyle name="Стиль 1 2 2 2 2 2 2 2 2 7 2 2 2 6" xfId="6478"/>
    <cellStyle name="Стиль 1 2 2 2 2 2 2 2 2 7 2 2 2 7" xfId="6479"/>
    <cellStyle name="Стиль 1 2 2 2 2 2 2 2 2 7 2 2 2 8" xfId="6480"/>
    <cellStyle name="Стиль 1 2 2 2 2 2 2 2 2 7 2 2 2 9" xfId="6481"/>
    <cellStyle name="Стиль 1 2 2 2 2 2 2 2 2 7 2 2 3" xfId="6482"/>
    <cellStyle name="Стиль 1 2 2 2 2 2 2 2 2 7 2 2 4" xfId="6483"/>
    <cellStyle name="Стиль 1 2 2 2 2 2 2 2 2 7 2 2 5" xfId="6484"/>
    <cellStyle name="Стиль 1 2 2 2 2 2 2 2 2 7 2 2 6" xfId="6485"/>
    <cellStyle name="Стиль 1 2 2 2 2 2 2 2 2 7 2 2 7" xfId="6486"/>
    <cellStyle name="Стиль 1 2 2 2 2 2 2 2 2 7 2 2 8" xfId="6487"/>
    <cellStyle name="Стиль 1 2 2 2 2 2 2 2 2 7 2 2 9" xfId="6488"/>
    <cellStyle name="Стиль 1 2 2 2 2 2 2 2 2 7 2 3" xfId="6489"/>
    <cellStyle name="Стиль 1 2 2 2 2 2 2 2 2 7 2 4" xfId="6490"/>
    <cellStyle name="Стиль 1 2 2 2 2 2 2 2 2 7 2 5" xfId="6491"/>
    <cellStyle name="Стиль 1 2 2 2 2 2 2 2 2 7 2 6" xfId="6492"/>
    <cellStyle name="Стиль 1 2 2 2 2 2 2 2 2 7 2 7" xfId="6493"/>
    <cellStyle name="Стиль 1 2 2 2 2 2 2 2 2 7 2 8" xfId="6494"/>
    <cellStyle name="Стиль 1 2 2 2 2 2 2 2 2 7 2 9" xfId="6495"/>
    <cellStyle name="Стиль 1 2 2 2 2 2 2 2 2 7 3" xfId="6496"/>
    <cellStyle name="Стиль 1 2 2 2 2 2 2 2 2 7 3 10" xfId="6497"/>
    <cellStyle name="Стиль 1 2 2 2 2 2 2 2 2 7 3 2" xfId="6498"/>
    <cellStyle name="Стиль 1 2 2 2 2 2 2 2 2 7 3 3" xfId="6499"/>
    <cellStyle name="Стиль 1 2 2 2 2 2 2 2 2 7 3 4" xfId="6500"/>
    <cellStyle name="Стиль 1 2 2 2 2 2 2 2 2 7 3 5" xfId="6501"/>
    <cellStyle name="Стиль 1 2 2 2 2 2 2 2 2 7 3 6" xfId="6502"/>
    <cellStyle name="Стиль 1 2 2 2 2 2 2 2 2 7 3 7" xfId="6503"/>
    <cellStyle name="Стиль 1 2 2 2 2 2 2 2 2 7 3 8" xfId="6504"/>
    <cellStyle name="Стиль 1 2 2 2 2 2 2 2 2 7 3 9" xfId="6505"/>
    <cellStyle name="Стиль 1 2 2 2 2 2 2 2 2 7 4" xfId="6506"/>
    <cellStyle name="Стиль 1 2 2 2 2 2 2 2 2 7 5" xfId="6507"/>
    <cellStyle name="Стиль 1 2 2 2 2 2 2 2 2 7 6" xfId="6508"/>
    <cellStyle name="Стиль 1 2 2 2 2 2 2 2 2 7 7" xfId="6509"/>
    <cellStyle name="Стиль 1 2 2 2 2 2 2 2 2 7 8" xfId="6510"/>
    <cellStyle name="Стиль 1 2 2 2 2 2 2 2 2 7 9" xfId="6511"/>
    <cellStyle name="Стиль 1 2 2 2 2 2 2 2 2 8" xfId="6512"/>
    <cellStyle name="Стиль 1 2 2 2 2 2 2 2 2 9" xfId="6513"/>
    <cellStyle name="Стиль 1 2 2 2 2 2 2 2 2 9 10" xfId="6514"/>
    <cellStyle name="Стиль 1 2 2 2 2 2 2 2 2 9 2" xfId="6515"/>
    <cellStyle name="Стиль 1 2 2 2 2 2 2 2 2 9 2 10" xfId="6516"/>
    <cellStyle name="Стиль 1 2 2 2 2 2 2 2 2 9 2 2" xfId="6517"/>
    <cellStyle name="Стиль 1 2 2 2 2 2 2 2 2 9 2 3" xfId="6518"/>
    <cellStyle name="Стиль 1 2 2 2 2 2 2 2 2 9 2 4" xfId="6519"/>
    <cellStyle name="Стиль 1 2 2 2 2 2 2 2 2 9 2 5" xfId="6520"/>
    <cellStyle name="Стиль 1 2 2 2 2 2 2 2 2 9 2 6" xfId="6521"/>
    <cellStyle name="Стиль 1 2 2 2 2 2 2 2 2 9 2 7" xfId="6522"/>
    <cellStyle name="Стиль 1 2 2 2 2 2 2 2 2 9 2 8" xfId="6523"/>
    <cellStyle name="Стиль 1 2 2 2 2 2 2 2 2 9 2 9" xfId="6524"/>
    <cellStyle name="Стиль 1 2 2 2 2 2 2 2 2 9 3" xfId="6525"/>
    <cellStyle name="Стиль 1 2 2 2 2 2 2 2 2 9 4" xfId="6526"/>
    <cellStyle name="Стиль 1 2 2 2 2 2 2 2 2 9 5" xfId="6527"/>
    <cellStyle name="Стиль 1 2 2 2 2 2 2 2 2 9 6" xfId="6528"/>
    <cellStyle name="Стиль 1 2 2 2 2 2 2 2 2 9 7" xfId="6529"/>
    <cellStyle name="Стиль 1 2 2 2 2 2 2 2 2 9 8" xfId="6530"/>
    <cellStyle name="Стиль 1 2 2 2 2 2 2 2 2 9 9" xfId="6531"/>
    <cellStyle name="Стиль 1 2 2 2 2 2 2 2 20" xfId="6532"/>
    <cellStyle name="Стиль 1 2 2 2 2 2 2 2 20 2" xfId="6533"/>
    <cellStyle name="Стиль 1 2 2 2 2 2 2 2 20 2 2" xfId="6534"/>
    <cellStyle name="Стиль 1 2 2 2 2 2 2 2 20 2 2 2" xfId="6535"/>
    <cellStyle name="Стиль 1 2 2 2 2 2 2 2 20 2 2 2 2" xfId="6536"/>
    <cellStyle name="Стиль 1 2 2 2 2 2 2 2 20 2 2 2 2 2" xfId="6537"/>
    <cellStyle name="Стиль 1 2 2 2 2 2 2 2 20 2 2 2 2 2 2" xfId="6538"/>
    <cellStyle name="Стиль 1 2 2 2 2 2 2 2 20 2 2 2 2 3" xfId="6539"/>
    <cellStyle name="Стиль 1 2 2 2 2 2 2 2 20 2 2 2 2 4" xfId="6540"/>
    <cellStyle name="Стиль 1 2 2 2 2 2 2 2 20 2 2 2 3" xfId="6541"/>
    <cellStyle name="Стиль 1 2 2 2 2 2 2 2 20 2 2 2 3 2" xfId="6542"/>
    <cellStyle name="Стиль 1 2 2 2 2 2 2 2 20 2 2 2 4" xfId="6543"/>
    <cellStyle name="Стиль 1 2 2 2 2 2 2 2 20 2 2 3" xfId="6544"/>
    <cellStyle name="Стиль 1 2 2 2 2 2 2 2 20 2 2 3 2" xfId="6545"/>
    <cellStyle name="Стиль 1 2 2 2 2 2 2 2 20 2 2 4" xfId="6546"/>
    <cellStyle name="Стиль 1 2 2 2 2 2 2 2 20 2 2 5" xfId="6547"/>
    <cellStyle name="Стиль 1 2 2 2 2 2 2 2 20 2 3" xfId="6548"/>
    <cellStyle name="Стиль 1 2 2 2 2 2 2 2 20 2 3 2" xfId="6549"/>
    <cellStyle name="Стиль 1 2 2 2 2 2 2 2 20 2 3 2 2" xfId="6550"/>
    <cellStyle name="Стиль 1 2 2 2 2 2 2 2 20 2 3 3" xfId="6551"/>
    <cellStyle name="Стиль 1 2 2 2 2 2 2 2 20 2 3 4" xfId="6552"/>
    <cellStyle name="Стиль 1 2 2 2 2 2 2 2 20 2 4" xfId="6553"/>
    <cellStyle name="Стиль 1 2 2 2 2 2 2 2 20 2 4 2" xfId="6554"/>
    <cellStyle name="Стиль 1 2 2 2 2 2 2 2 20 2 5" xfId="6555"/>
    <cellStyle name="Стиль 1 2 2 2 2 2 2 2 20 3" xfId="6556"/>
    <cellStyle name="Стиль 1 2 2 2 2 2 2 2 20 3 2" xfId="6557"/>
    <cellStyle name="Стиль 1 2 2 2 2 2 2 2 20 3 2 2" xfId="6558"/>
    <cellStyle name="Стиль 1 2 2 2 2 2 2 2 20 3 2 2 2" xfId="6559"/>
    <cellStyle name="Стиль 1 2 2 2 2 2 2 2 20 3 2 3" xfId="6560"/>
    <cellStyle name="Стиль 1 2 2 2 2 2 2 2 20 3 2 4" xfId="6561"/>
    <cellStyle name="Стиль 1 2 2 2 2 2 2 2 20 3 3" xfId="6562"/>
    <cellStyle name="Стиль 1 2 2 2 2 2 2 2 20 3 3 2" xfId="6563"/>
    <cellStyle name="Стиль 1 2 2 2 2 2 2 2 20 3 4" xfId="6564"/>
    <cellStyle name="Стиль 1 2 2 2 2 2 2 2 20 4" xfId="6565"/>
    <cellStyle name="Стиль 1 2 2 2 2 2 2 2 20 4 2" xfId="6566"/>
    <cellStyle name="Стиль 1 2 2 2 2 2 2 2 20 5" xfId="6567"/>
    <cellStyle name="Стиль 1 2 2 2 2 2 2 2 20 6" xfId="6568"/>
    <cellStyle name="Стиль 1 2 2 2 2 2 2 2 21" xfId="6569"/>
    <cellStyle name="Стиль 1 2 2 2 2 2 2 2 21 2" xfId="6570"/>
    <cellStyle name="Стиль 1 2 2 2 2 2 2 2 21 2 2" xfId="6571"/>
    <cellStyle name="Стиль 1 2 2 2 2 2 2 2 21 2 2 2" xfId="6572"/>
    <cellStyle name="Стиль 1 2 2 2 2 2 2 2 21 2 2 2 2" xfId="6573"/>
    <cellStyle name="Стиль 1 2 2 2 2 2 2 2 21 2 2 3" xfId="6574"/>
    <cellStyle name="Стиль 1 2 2 2 2 2 2 2 21 2 2 4" xfId="6575"/>
    <cellStyle name="Стиль 1 2 2 2 2 2 2 2 21 2 3" xfId="6576"/>
    <cellStyle name="Стиль 1 2 2 2 2 2 2 2 21 2 3 2" xfId="6577"/>
    <cellStyle name="Стиль 1 2 2 2 2 2 2 2 21 2 4" xfId="6578"/>
    <cellStyle name="Стиль 1 2 2 2 2 2 2 2 21 3" xfId="6579"/>
    <cellStyle name="Стиль 1 2 2 2 2 2 2 2 21 3 2" xfId="6580"/>
    <cellStyle name="Стиль 1 2 2 2 2 2 2 2 21 4" xfId="6581"/>
    <cellStyle name="Стиль 1 2 2 2 2 2 2 2 21 5" xfId="6582"/>
    <cellStyle name="Стиль 1 2 2 2 2 2 2 2 22" xfId="6583"/>
    <cellStyle name="Стиль 1 2 2 2 2 2 2 2 22 2" xfId="6584"/>
    <cellStyle name="Стиль 1 2 2 2 2 2 2 2 22 2 2" xfId="6585"/>
    <cellStyle name="Стиль 1 2 2 2 2 2 2 2 22 3" xfId="6586"/>
    <cellStyle name="Стиль 1 2 2 2 2 2 2 2 22 4" xfId="6587"/>
    <cellStyle name="Стиль 1 2 2 2 2 2 2 2 23" xfId="6588"/>
    <cellStyle name="Стиль 1 2 2 2 2 2 2 2 23 2" xfId="6589"/>
    <cellStyle name="Стиль 1 2 2 2 2 2 2 2 24" xfId="6590"/>
    <cellStyle name="Стиль 1 2 2 2 2 2 2 2 3" xfId="6591"/>
    <cellStyle name="Стиль 1 2 2 2 2 2 2 2 4" xfId="6592"/>
    <cellStyle name="Стиль 1 2 2 2 2 2 2 2 4 2" xfId="6593"/>
    <cellStyle name="Стиль 1 2 2 2 2 2 2 2 4 2 2" xfId="6594"/>
    <cellStyle name="Стиль 1 2 2 2 2 2 2 2 4 2 2 2" xfId="6595"/>
    <cellStyle name="Стиль 1 2 2 2 2 2 2 2 4 3" xfId="6596"/>
    <cellStyle name="Стиль 1 2 2 2 2 2 2 2 4 4" xfId="6597"/>
    <cellStyle name="Стиль 1 2 2 2 2 2 2 2 5" xfId="6598"/>
    <cellStyle name="Стиль 1 2 2 2 2 2 2 2 5 2" xfId="6599"/>
    <cellStyle name="Стиль 1 2 2 2 2 2 2 2 5 2 2" xfId="6600"/>
    <cellStyle name="Стиль 1 2 2 2 2 2 2 2 6" xfId="6601"/>
    <cellStyle name="Стиль 1 2 2 2 2 2 2 2 7" xfId="6602"/>
    <cellStyle name="Стиль 1 2 2 2 2 2 2 2 7 10" xfId="6603"/>
    <cellStyle name="Стиль 1 2 2 2 2 2 2 2 7 11" xfId="6604"/>
    <cellStyle name="Стиль 1 2 2 2 2 2 2 2 7 12" xfId="6605"/>
    <cellStyle name="Стиль 1 2 2 2 2 2 2 2 7 13" xfId="6606"/>
    <cellStyle name="Стиль 1 2 2 2 2 2 2 2 7 14" xfId="6607"/>
    <cellStyle name="Стиль 1 2 2 2 2 2 2 2 7 2" xfId="6608"/>
    <cellStyle name="Стиль 1 2 2 2 2 2 2 2 7 2 10" xfId="6609"/>
    <cellStyle name="Стиль 1 2 2 2 2 2 2 2 7 2 11" xfId="6610"/>
    <cellStyle name="Стиль 1 2 2 2 2 2 2 2 7 2 2" xfId="6611"/>
    <cellStyle name="Стиль 1 2 2 2 2 2 2 2 7 2 2 10" xfId="6612"/>
    <cellStyle name="Стиль 1 2 2 2 2 2 2 2 7 2 2 11" xfId="6613"/>
    <cellStyle name="Стиль 1 2 2 2 2 2 2 2 7 2 2 2" xfId="6614"/>
    <cellStyle name="Стиль 1 2 2 2 2 2 2 2 7 2 2 2 10" xfId="6615"/>
    <cellStyle name="Стиль 1 2 2 2 2 2 2 2 7 2 2 2 2" xfId="6616"/>
    <cellStyle name="Стиль 1 2 2 2 2 2 2 2 7 2 2 2 2 10" xfId="6617"/>
    <cellStyle name="Стиль 1 2 2 2 2 2 2 2 7 2 2 2 2 2" xfId="6618"/>
    <cellStyle name="Стиль 1 2 2 2 2 2 2 2 7 2 2 2 2 3" xfId="6619"/>
    <cellStyle name="Стиль 1 2 2 2 2 2 2 2 7 2 2 2 2 4" xfId="6620"/>
    <cellStyle name="Стиль 1 2 2 2 2 2 2 2 7 2 2 2 2 5" xfId="6621"/>
    <cellStyle name="Стиль 1 2 2 2 2 2 2 2 7 2 2 2 2 6" xfId="6622"/>
    <cellStyle name="Стиль 1 2 2 2 2 2 2 2 7 2 2 2 2 7" xfId="6623"/>
    <cellStyle name="Стиль 1 2 2 2 2 2 2 2 7 2 2 2 2 8" xfId="6624"/>
    <cellStyle name="Стиль 1 2 2 2 2 2 2 2 7 2 2 2 2 9" xfId="6625"/>
    <cellStyle name="Стиль 1 2 2 2 2 2 2 2 7 2 2 2 3" xfId="6626"/>
    <cellStyle name="Стиль 1 2 2 2 2 2 2 2 7 2 2 2 4" xfId="6627"/>
    <cellStyle name="Стиль 1 2 2 2 2 2 2 2 7 2 2 2 5" xfId="6628"/>
    <cellStyle name="Стиль 1 2 2 2 2 2 2 2 7 2 2 2 6" xfId="6629"/>
    <cellStyle name="Стиль 1 2 2 2 2 2 2 2 7 2 2 2 7" xfId="6630"/>
    <cellStyle name="Стиль 1 2 2 2 2 2 2 2 7 2 2 2 8" xfId="6631"/>
    <cellStyle name="Стиль 1 2 2 2 2 2 2 2 7 2 2 2 9" xfId="6632"/>
    <cellStyle name="Стиль 1 2 2 2 2 2 2 2 7 2 2 3" xfId="6633"/>
    <cellStyle name="Стиль 1 2 2 2 2 2 2 2 7 2 2 4" xfId="6634"/>
    <cellStyle name="Стиль 1 2 2 2 2 2 2 2 7 2 2 5" xfId="6635"/>
    <cellStyle name="Стиль 1 2 2 2 2 2 2 2 7 2 2 6" xfId="6636"/>
    <cellStyle name="Стиль 1 2 2 2 2 2 2 2 7 2 2 7" xfId="6637"/>
    <cellStyle name="Стиль 1 2 2 2 2 2 2 2 7 2 2 8" xfId="6638"/>
    <cellStyle name="Стиль 1 2 2 2 2 2 2 2 7 2 2 9" xfId="6639"/>
    <cellStyle name="Стиль 1 2 2 2 2 2 2 2 7 2 3" xfId="6640"/>
    <cellStyle name="Стиль 1 2 2 2 2 2 2 2 7 2 3 10" xfId="6641"/>
    <cellStyle name="Стиль 1 2 2 2 2 2 2 2 7 2 3 2" xfId="6642"/>
    <cellStyle name="Стиль 1 2 2 2 2 2 2 2 7 2 3 3" xfId="6643"/>
    <cellStyle name="Стиль 1 2 2 2 2 2 2 2 7 2 3 4" xfId="6644"/>
    <cellStyle name="Стиль 1 2 2 2 2 2 2 2 7 2 3 5" xfId="6645"/>
    <cellStyle name="Стиль 1 2 2 2 2 2 2 2 7 2 3 6" xfId="6646"/>
    <cellStyle name="Стиль 1 2 2 2 2 2 2 2 7 2 3 7" xfId="6647"/>
    <cellStyle name="Стиль 1 2 2 2 2 2 2 2 7 2 3 8" xfId="6648"/>
    <cellStyle name="Стиль 1 2 2 2 2 2 2 2 7 2 3 9" xfId="6649"/>
    <cellStyle name="Стиль 1 2 2 2 2 2 2 2 7 2 4" xfId="6650"/>
    <cellStyle name="Стиль 1 2 2 2 2 2 2 2 7 2 5" xfId="6651"/>
    <cellStyle name="Стиль 1 2 2 2 2 2 2 2 7 2 6" xfId="6652"/>
    <cellStyle name="Стиль 1 2 2 2 2 2 2 2 7 2 7" xfId="6653"/>
    <cellStyle name="Стиль 1 2 2 2 2 2 2 2 7 2 8" xfId="6654"/>
    <cellStyle name="Стиль 1 2 2 2 2 2 2 2 7 2 9" xfId="6655"/>
    <cellStyle name="Стиль 1 2 2 2 2 2 2 2 7 3" xfId="6656"/>
    <cellStyle name="Стиль 1 2 2 2 2 2 2 2 7 4" xfId="6657"/>
    <cellStyle name="Стиль 1 2 2 2 2 2 2 2 7 5" xfId="6658"/>
    <cellStyle name="Стиль 1 2 2 2 2 2 2 2 7 5 10" xfId="6659"/>
    <cellStyle name="Стиль 1 2 2 2 2 2 2 2 7 5 2" xfId="6660"/>
    <cellStyle name="Стиль 1 2 2 2 2 2 2 2 7 5 2 10" xfId="6661"/>
    <cellStyle name="Стиль 1 2 2 2 2 2 2 2 7 5 2 2" xfId="6662"/>
    <cellStyle name="Стиль 1 2 2 2 2 2 2 2 7 5 2 3" xfId="6663"/>
    <cellStyle name="Стиль 1 2 2 2 2 2 2 2 7 5 2 4" xfId="6664"/>
    <cellStyle name="Стиль 1 2 2 2 2 2 2 2 7 5 2 5" xfId="6665"/>
    <cellStyle name="Стиль 1 2 2 2 2 2 2 2 7 5 2 6" xfId="6666"/>
    <cellStyle name="Стиль 1 2 2 2 2 2 2 2 7 5 2 7" xfId="6667"/>
    <cellStyle name="Стиль 1 2 2 2 2 2 2 2 7 5 2 8" xfId="6668"/>
    <cellStyle name="Стиль 1 2 2 2 2 2 2 2 7 5 2 9" xfId="6669"/>
    <cellStyle name="Стиль 1 2 2 2 2 2 2 2 7 5 3" xfId="6670"/>
    <cellStyle name="Стиль 1 2 2 2 2 2 2 2 7 5 4" xfId="6671"/>
    <cellStyle name="Стиль 1 2 2 2 2 2 2 2 7 5 5" xfId="6672"/>
    <cellStyle name="Стиль 1 2 2 2 2 2 2 2 7 5 6" xfId="6673"/>
    <cellStyle name="Стиль 1 2 2 2 2 2 2 2 7 5 7" xfId="6674"/>
    <cellStyle name="Стиль 1 2 2 2 2 2 2 2 7 5 8" xfId="6675"/>
    <cellStyle name="Стиль 1 2 2 2 2 2 2 2 7 5 9" xfId="6676"/>
    <cellStyle name="Стиль 1 2 2 2 2 2 2 2 7 6" xfId="6677"/>
    <cellStyle name="Стиль 1 2 2 2 2 2 2 2 7 7" xfId="6678"/>
    <cellStyle name="Стиль 1 2 2 2 2 2 2 2 7 8" xfId="6679"/>
    <cellStyle name="Стиль 1 2 2 2 2 2 2 2 7 9" xfId="6680"/>
    <cellStyle name="Стиль 1 2 2 2 2 2 2 2 8" xfId="6681"/>
    <cellStyle name="Стиль 1 2 2 2 2 2 2 2 8 10" xfId="6682"/>
    <cellStyle name="Стиль 1 2 2 2 2 2 2 2 8 11" xfId="6683"/>
    <cellStyle name="Стиль 1 2 2 2 2 2 2 2 8 2" xfId="6684"/>
    <cellStyle name="Стиль 1 2 2 2 2 2 2 2 8 2 10" xfId="6685"/>
    <cellStyle name="Стиль 1 2 2 2 2 2 2 2 8 2 11" xfId="6686"/>
    <cellStyle name="Стиль 1 2 2 2 2 2 2 2 8 2 2" xfId="6687"/>
    <cellStyle name="Стиль 1 2 2 2 2 2 2 2 8 2 2 10" xfId="6688"/>
    <cellStyle name="Стиль 1 2 2 2 2 2 2 2 8 2 2 2" xfId="6689"/>
    <cellStyle name="Стиль 1 2 2 2 2 2 2 2 8 2 2 2 10" xfId="6690"/>
    <cellStyle name="Стиль 1 2 2 2 2 2 2 2 8 2 2 2 2" xfId="6691"/>
    <cellStyle name="Стиль 1 2 2 2 2 2 2 2 8 2 2 2 3" xfId="6692"/>
    <cellStyle name="Стиль 1 2 2 2 2 2 2 2 8 2 2 2 4" xfId="6693"/>
    <cellStyle name="Стиль 1 2 2 2 2 2 2 2 8 2 2 2 5" xfId="6694"/>
    <cellStyle name="Стиль 1 2 2 2 2 2 2 2 8 2 2 2 6" xfId="6695"/>
    <cellStyle name="Стиль 1 2 2 2 2 2 2 2 8 2 2 2 7" xfId="6696"/>
    <cellStyle name="Стиль 1 2 2 2 2 2 2 2 8 2 2 2 8" xfId="6697"/>
    <cellStyle name="Стиль 1 2 2 2 2 2 2 2 8 2 2 2 9" xfId="6698"/>
    <cellStyle name="Стиль 1 2 2 2 2 2 2 2 8 2 2 3" xfId="6699"/>
    <cellStyle name="Стиль 1 2 2 2 2 2 2 2 8 2 2 4" xfId="6700"/>
    <cellStyle name="Стиль 1 2 2 2 2 2 2 2 8 2 2 5" xfId="6701"/>
    <cellStyle name="Стиль 1 2 2 2 2 2 2 2 8 2 2 6" xfId="6702"/>
    <cellStyle name="Стиль 1 2 2 2 2 2 2 2 8 2 2 7" xfId="6703"/>
    <cellStyle name="Стиль 1 2 2 2 2 2 2 2 8 2 2 8" xfId="6704"/>
    <cellStyle name="Стиль 1 2 2 2 2 2 2 2 8 2 2 9" xfId="6705"/>
    <cellStyle name="Стиль 1 2 2 2 2 2 2 2 8 2 3" xfId="6706"/>
    <cellStyle name="Стиль 1 2 2 2 2 2 2 2 8 2 4" xfId="6707"/>
    <cellStyle name="Стиль 1 2 2 2 2 2 2 2 8 2 5" xfId="6708"/>
    <cellStyle name="Стиль 1 2 2 2 2 2 2 2 8 2 6" xfId="6709"/>
    <cellStyle name="Стиль 1 2 2 2 2 2 2 2 8 2 7" xfId="6710"/>
    <cellStyle name="Стиль 1 2 2 2 2 2 2 2 8 2 8" xfId="6711"/>
    <cellStyle name="Стиль 1 2 2 2 2 2 2 2 8 2 9" xfId="6712"/>
    <cellStyle name="Стиль 1 2 2 2 2 2 2 2 8 3" xfId="6713"/>
    <cellStyle name="Стиль 1 2 2 2 2 2 2 2 8 3 10" xfId="6714"/>
    <cellStyle name="Стиль 1 2 2 2 2 2 2 2 8 3 2" xfId="6715"/>
    <cellStyle name="Стиль 1 2 2 2 2 2 2 2 8 3 3" xfId="6716"/>
    <cellStyle name="Стиль 1 2 2 2 2 2 2 2 8 3 4" xfId="6717"/>
    <cellStyle name="Стиль 1 2 2 2 2 2 2 2 8 3 5" xfId="6718"/>
    <cellStyle name="Стиль 1 2 2 2 2 2 2 2 8 3 6" xfId="6719"/>
    <cellStyle name="Стиль 1 2 2 2 2 2 2 2 8 3 7" xfId="6720"/>
    <cellStyle name="Стиль 1 2 2 2 2 2 2 2 8 3 8" xfId="6721"/>
    <cellStyle name="Стиль 1 2 2 2 2 2 2 2 8 3 9" xfId="6722"/>
    <cellStyle name="Стиль 1 2 2 2 2 2 2 2 8 4" xfId="6723"/>
    <cellStyle name="Стиль 1 2 2 2 2 2 2 2 8 5" xfId="6724"/>
    <cellStyle name="Стиль 1 2 2 2 2 2 2 2 8 6" xfId="6725"/>
    <cellStyle name="Стиль 1 2 2 2 2 2 2 2 8 7" xfId="6726"/>
    <cellStyle name="Стиль 1 2 2 2 2 2 2 2 8 8" xfId="6727"/>
    <cellStyle name="Стиль 1 2 2 2 2 2 2 2 8 9" xfId="6728"/>
    <cellStyle name="Стиль 1 2 2 2 2 2 2 2 9" xfId="6729"/>
    <cellStyle name="Стиль 1 2 2 2 2 2 2 20" xfId="6730"/>
    <cellStyle name="Стиль 1 2 2 2 2 2 2 21" xfId="6731"/>
    <cellStyle name="Стиль 1 2 2 2 2 2 2 22" xfId="6732"/>
    <cellStyle name="Стиль 1 2 2 2 2 2 2 22 2" xfId="6733"/>
    <cellStyle name="Стиль 1 2 2 2 2 2 2 22 2 2" xfId="6734"/>
    <cellStyle name="Стиль 1 2 2 2 2 2 2 22 2 2 2" xfId="6735"/>
    <cellStyle name="Стиль 1 2 2 2 2 2 2 22 2 2 2 2" xfId="6736"/>
    <cellStyle name="Стиль 1 2 2 2 2 2 2 22 2 2 2 2 2" xfId="6737"/>
    <cellStyle name="Стиль 1 2 2 2 2 2 2 22 2 2 2 2 2 2" xfId="6738"/>
    <cellStyle name="Стиль 1 2 2 2 2 2 2 22 2 2 2 2 3" xfId="6739"/>
    <cellStyle name="Стиль 1 2 2 2 2 2 2 22 2 2 2 2 4" xfId="6740"/>
    <cellStyle name="Стиль 1 2 2 2 2 2 2 22 2 2 2 3" xfId="6741"/>
    <cellStyle name="Стиль 1 2 2 2 2 2 2 22 2 2 2 3 2" xfId="6742"/>
    <cellStyle name="Стиль 1 2 2 2 2 2 2 22 2 2 2 4" xfId="6743"/>
    <cellStyle name="Стиль 1 2 2 2 2 2 2 22 2 2 3" xfId="6744"/>
    <cellStyle name="Стиль 1 2 2 2 2 2 2 22 2 2 3 2" xfId="6745"/>
    <cellStyle name="Стиль 1 2 2 2 2 2 2 22 2 2 4" xfId="6746"/>
    <cellStyle name="Стиль 1 2 2 2 2 2 2 22 2 2 5" xfId="6747"/>
    <cellStyle name="Стиль 1 2 2 2 2 2 2 22 2 3" xfId="6748"/>
    <cellStyle name="Стиль 1 2 2 2 2 2 2 22 2 3 2" xfId="6749"/>
    <cellStyle name="Стиль 1 2 2 2 2 2 2 22 2 3 2 2" xfId="6750"/>
    <cellStyle name="Стиль 1 2 2 2 2 2 2 22 2 3 3" xfId="6751"/>
    <cellStyle name="Стиль 1 2 2 2 2 2 2 22 2 3 4" xfId="6752"/>
    <cellStyle name="Стиль 1 2 2 2 2 2 2 22 2 4" xfId="6753"/>
    <cellStyle name="Стиль 1 2 2 2 2 2 2 22 2 4 2" xfId="6754"/>
    <cellStyle name="Стиль 1 2 2 2 2 2 2 22 2 5" xfId="6755"/>
    <cellStyle name="Стиль 1 2 2 2 2 2 2 22 3" xfId="6756"/>
    <cellStyle name="Стиль 1 2 2 2 2 2 2 22 3 2" xfId="6757"/>
    <cellStyle name="Стиль 1 2 2 2 2 2 2 22 3 2 2" xfId="6758"/>
    <cellStyle name="Стиль 1 2 2 2 2 2 2 22 3 2 2 2" xfId="6759"/>
    <cellStyle name="Стиль 1 2 2 2 2 2 2 22 3 2 3" xfId="6760"/>
    <cellStyle name="Стиль 1 2 2 2 2 2 2 22 3 2 4" xfId="6761"/>
    <cellStyle name="Стиль 1 2 2 2 2 2 2 22 3 3" xfId="6762"/>
    <cellStyle name="Стиль 1 2 2 2 2 2 2 22 3 3 2" xfId="6763"/>
    <cellStyle name="Стиль 1 2 2 2 2 2 2 22 3 4" xfId="6764"/>
    <cellStyle name="Стиль 1 2 2 2 2 2 2 22 4" xfId="6765"/>
    <cellStyle name="Стиль 1 2 2 2 2 2 2 22 4 2" xfId="6766"/>
    <cellStyle name="Стиль 1 2 2 2 2 2 2 22 5" xfId="6767"/>
    <cellStyle name="Стиль 1 2 2 2 2 2 2 22 6" xfId="6768"/>
    <cellStyle name="Стиль 1 2 2 2 2 2 2 23" xfId="6769"/>
    <cellStyle name="Стиль 1 2 2 2 2 2 2 23 2" xfId="6770"/>
    <cellStyle name="Стиль 1 2 2 2 2 2 2 23 2 2" xfId="6771"/>
    <cellStyle name="Стиль 1 2 2 2 2 2 2 23 2 2 2" xfId="6772"/>
    <cellStyle name="Стиль 1 2 2 2 2 2 2 23 2 2 2 2" xfId="6773"/>
    <cellStyle name="Стиль 1 2 2 2 2 2 2 23 2 2 3" xfId="6774"/>
    <cellStyle name="Стиль 1 2 2 2 2 2 2 23 2 2 4" xfId="6775"/>
    <cellStyle name="Стиль 1 2 2 2 2 2 2 23 2 3" xfId="6776"/>
    <cellStyle name="Стиль 1 2 2 2 2 2 2 23 2 3 2" xfId="6777"/>
    <cellStyle name="Стиль 1 2 2 2 2 2 2 23 2 4" xfId="6778"/>
    <cellStyle name="Стиль 1 2 2 2 2 2 2 23 3" xfId="6779"/>
    <cellStyle name="Стиль 1 2 2 2 2 2 2 23 3 2" xfId="6780"/>
    <cellStyle name="Стиль 1 2 2 2 2 2 2 23 4" xfId="6781"/>
    <cellStyle name="Стиль 1 2 2 2 2 2 2 23 5" xfId="6782"/>
    <cellStyle name="Стиль 1 2 2 2 2 2 2 24" xfId="6783"/>
    <cellStyle name="Стиль 1 2 2 2 2 2 2 24 2" xfId="6784"/>
    <cellStyle name="Стиль 1 2 2 2 2 2 2 24 2 2" xfId="6785"/>
    <cellStyle name="Стиль 1 2 2 2 2 2 2 24 3" xfId="6786"/>
    <cellStyle name="Стиль 1 2 2 2 2 2 2 24 4" xfId="6787"/>
    <cellStyle name="Стиль 1 2 2 2 2 2 2 25" xfId="6788"/>
    <cellStyle name="Стиль 1 2 2 2 2 2 2 25 2" xfId="6789"/>
    <cellStyle name="Стиль 1 2 2 2 2 2 2 26" xfId="6790"/>
    <cellStyle name="Стиль 1 2 2 2 2 2 2 3" xfId="6791"/>
    <cellStyle name="Стиль 1 2 2 2 2 2 2 4" xfId="6792"/>
    <cellStyle name="Стиль 1 2 2 2 2 2 2 5" xfId="6793"/>
    <cellStyle name="Стиль 1 2 2 2 2 2 2 5 2" xfId="6794"/>
    <cellStyle name="Стиль 1 2 2 2 2 2 2 5 2 2" xfId="6795"/>
    <cellStyle name="Стиль 1 2 2 2 2 2 2 5 2 2 2" xfId="6796"/>
    <cellStyle name="Стиль 1 2 2 2 2 2 2 5 2 2 2 2" xfId="6797"/>
    <cellStyle name="Стиль 1 2 2 2 2 2 2 5 2 2 2 2 2" xfId="6798"/>
    <cellStyle name="Стиль 1 2 2 2 2 2 2 5 2 2 3" xfId="6799"/>
    <cellStyle name="Стиль 1 2 2 2 2 2 2 5 2 2 4" xfId="6800"/>
    <cellStyle name="Стиль 1 2 2 2 2 2 2 5 2 3" xfId="6801"/>
    <cellStyle name="Стиль 1 2 2 2 2 2 2 5 2 3 2" xfId="6802"/>
    <cellStyle name="Стиль 1 2 2 2 2 2 2 5 2 3 2 2" xfId="6803"/>
    <cellStyle name="Стиль 1 2 2 2 2 2 2 5 2 4" xfId="6804"/>
    <cellStyle name="Стиль 1 2 2 2 2 2 2 5 3" xfId="6805"/>
    <cellStyle name="Стиль 1 2 2 2 2 2 2 5 3 2" xfId="6806"/>
    <cellStyle name="Стиль 1 2 2 2 2 2 2 5 3 2 2" xfId="6807"/>
    <cellStyle name="Стиль 1 2 2 2 2 2 2 5 4" xfId="6808"/>
    <cellStyle name="Стиль 1 2 2 2 2 2 2 5 5" xfId="6809"/>
    <cellStyle name="Стиль 1 2 2 2 2 2 2 6" xfId="6810"/>
    <cellStyle name="Стиль 1 2 2 2 2 2 2 6 2" xfId="6811"/>
    <cellStyle name="Стиль 1 2 2 2 2 2 2 6 2 2" xfId="6812"/>
    <cellStyle name="Стиль 1 2 2 2 2 2 2 6 2 2 2" xfId="6813"/>
    <cellStyle name="Стиль 1 2 2 2 2 2 2 6 3" xfId="6814"/>
    <cellStyle name="Стиль 1 2 2 2 2 2 2 6 4" xfId="6815"/>
    <cellStyle name="Стиль 1 2 2 2 2 2 2 7" xfId="6816"/>
    <cellStyle name="Стиль 1 2 2 2 2 2 2 7 2" xfId="6817"/>
    <cellStyle name="Стиль 1 2 2 2 2 2 2 7 2 2" xfId="6818"/>
    <cellStyle name="Стиль 1 2 2 2 2 2 2 8" xfId="6819"/>
    <cellStyle name="Стиль 1 2 2 2 2 2 2 9" xfId="6820"/>
    <cellStyle name="Стиль 1 2 2 2 2 2 2 9 10" xfId="6821"/>
    <cellStyle name="Стиль 1 2 2 2 2 2 2 9 11" xfId="6822"/>
    <cellStyle name="Стиль 1 2 2 2 2 2 2 9 12" xfId="6823"/>
    <cellStyle name="Стиль 1 2 2 2 2 2 2 9 13" xfId="6824"/>
    <cellStyle name="Стиль 1 2 2 2 2 2 2 9 14" xfId="6825"/>
    <cellStyle name="Стиль 1 2 2 2 2 2 2 9 2" xfId="6826"/>
    <cellStyle name="Стиль 1 2 2 2 2 2 2 9 2 10" xfId="6827"/>
    <cellStyle name="Стиль 1 2 2 2 2 2 2 9 2 11" xfId="6828"/>
    <cellStyle name="Стиль 1 2 2 2 2 2 2 9 2 2" xfId="6829"/>
    <cellStyle name="Стиль 1 2 2 2 2 2 2 9 2 2 10" xfId="6830"/>
    <cellStyle name="Стиль 1 2 2 2 2 2 2 9 2 2 11" xfId="6831"/>
    <cellStyle name="Стиль 1 2 2 2 2 2 2 9 2 2 2" xfId="6832"/>
    <cellStyle name="Стиль 1 2 2 2 2 2 2 9 2 2 2 10" xfId="6833"/>
    <cellStyle name="Стиль 1 2 2 2 2 2 2 9 2 2 2 2" xfId="6834"/>
    <cellStyle name="Стиль 1 2 2 2 2 2 2 9 2 2 2 2 10" xfId="6835"/>
    <cellStyle name="Стиль 1 2 2 2 2 2 2 9 2 2 2 2 2" xfId="6836"/>
    <cellStyle name="Стиль 1 2 2 2 2 2 2 9 2 2 2 2 3" xfId="6837"/>
    <cellStyle name="Стиль 1 2 2 2 2 2 2 9 2 2 2 2 4" xfId="6838"/>
    <cellStyle name="Стиль 1 2 2 2 2 2 2 9 2 2 2 2 5" xfId="6839"/>
    <cellStyle name="Стиль 1 2 2 2 2 2 2 9 2 2 2 2 6" xfId="6840"/>
    <cellStyle name="Стиль 1 2 2 2 2 2 2 9 2 2 2 2 7" xfId="6841"/>
    <cellStyle name="Стиль 1 2 2 2 2 2 2 9 2 2 2 2 8" xfId="6842"/>
    <cellStyle name="Стиль 1 2 2 2 2 2 2 9 2 2 2 2 9" xfId="6843"/>
    <cellStyle name="Стиль 1 2 2 2 2 2 2 9 2 2 2 3" xfId="6844"/>
    <cellStyle name="Стиль 1 2 2 2 2 2 2 9 2 2 2 4" xfId="6845"/>
    <cellStyle name="Стиль 1 2 2 2 2 2 2 9 2 2 2 5" xfId="6846"/>
    <cellStyle name="Стиль 1 2 2 2 2 2 2 9 2 2 2 6" xfId="6847"/>
    <cellStyle name="Стиль 1 2 2 2 2 2 2 9 2 2 2 7" xfId="6848"/>
    <cellStyle name="Стиль 1 2 2 2 2 2 2 9 2 2 2 8" xfId="6849"/>
    <cellStyle name="Стиль 1 2 2 2 2 2 2 9 2 2 2 9" xfId="6850"/>
    <cellStyle name="Стиль 1 2 2 2 2 2 2 9 2 2 3" xfId="6851"/>
    <cellStyle name="Стиль 1 2 2 2 2 2 2 9 2 2 4" xfId="6852"/>
    <cellStyle name="Стиль 1 2 2 2 2 2 2 9 2 2 5" xfId="6853"/>
    <cellStyle name="Стиль 1 2 2 2 2 2 2 9 2 2 6" xfId="6854"/>
    <cellStyle name="Стиль 1 2 2 2 2 2 2 9 2 2 7" xfId="6855"/>
    <cellStyle name="Стиль 1 2 2 2 2 2 2 9 2 2 8" xfId="6856"/>
    <cellStyle name="Стиль 1 2 2 2 2 2 2 9 2 2 9" xfId="6857"/>
    <cellStyle name="Стиль 1 2 2 2 2 2 2 9 2 3" xfId="6858"/>
    <cellStyle name="Стиль 1 2 2 2 2 2 2 9 2 3 10" xfId="6859"/>
    <cellStyle name="Стиль 1 2 2 2 2 2 2 9 2 3 2" xfId="6860"/>
    <cellStyle name="Стиль 1 2 2 2 2 2 2 9 2 3 3" xfId="6861"/>
    <cellStyle name="Стиль 1 2 2 2 2 2 2 9 2 3 4" xfId="6862"/>
    <cellStyle name="Стиль 1 2 2 2 2 2 2 9 2 3 5" xfId="6863"/>
    <cellStyle name="Стиль 1 2 2 2 2 2 2 9 2 3 6" xfId="6864"/>
    <cellStyle name="Стиль 1 2 2 2 2 2 2 9 2 3 7" xfId="6865"/>
    <cellStyle name="Стиль 1 2 2 2 2 2 2 9 2 3 8" xfId="6866"/>
    <cellStyle name="Стиль 1 2 2 2 2 2 2 9 2 3 9" xfId="6867"/>
    <cellStyle name="Стиль 1 2 2 2 2 2 2 9 2 4" xfId="6868"/>
    <cellStyle name="Стиль 1 2 2 2 2 2 2 9 2 5" xfId="6869"/>
    <cellStyle name="Стиль 1 2 2 2 2 2 2 9 2 6" xfId="6870"/>
    <cellStyle name="Стиль 1 2 2 2 2 2 2 9 2 7" xfId="6871"/>
    <cellStyle name="Стиль 1 2 2 2 2 2 2 9 2 8" xfId="6872"/>
    <cellStyle name="Стиль 1 2 2 2 2 2 2 9 2 9" xfId="6873"/>
    <cellStyle name="Стиль 1 2 2 2 2 2 2 9 3" xfId="6874"/>
    <cellStyle name="Стиль 1 2 2 2 2 2 2 9 4" xfId="6875"/>
    <cellStyle name="Стиль 1 2 2 2 2 2 2 9 5" xfId="6876"/>
    <cellStyle name="Стиль 1 2 2 2 2 2 2 9 5 10" xfId="6877"/>
    <cellStyle name="Стиль 1 2 2 2 2 2 2 9 5 2" xfId="6878"/>
    <cellStyle name="Стиль 1 2 2 2 2 2 2 9 5 2 10" xfId="6879"/>
    <cellStyle name="Стиль 1 2 2 2 2 2 2 9 5 2 2" xfId="6880"/>
    <cellStyle name="Стиль 1 2 2 2 2 2 2 9 5 2 3" xfId="6881"/>
    <cellStyle name="Стиль 1 2 2 2 2 2 2 9 5 2 4" xfId="6882"/>
    <cellStyle name="Стиль 1 2 2 2 2 2 2 9 5 2 5" xfId="6883"/>
    <cellStyle name="Стиль 1 2 2 2 2 2 2 9 5 2 6" xfId="6884"/>
    <cellStyle name="Стиль 1 2 2 2 2 2 2 9 5 2 7" xfId="6885"/>
    <cellStyle name="Стиль 1 2 2 2 2 2 2 9 5 2 8" xfId="6886"/>
    <cellStyle name="Стиль 1 2 2 2 2 2 2 9 5 2 9" xfId="6887"/>
    <cellStyle name="Стиль 1 2 2 2 2 2 2 9 5 3" xfId="6888"/>
    <cellStyle name="Стиль 1 2 2 2 2 2 2 9 5 4" xfId="6889"/>
    <cellStyle name="Стиль 1 2 2 2 2 2 2 9 5 5" xfId="6890"/>
    <cellStyle name="Стиль 1 2 2 2 2 2 2 9 5 6" xfId="6891"/>
    <cellStyle name="Стиль 1 2 2 2 2 2 2 9 5 7" xfId="6892"/>
    <cellStyle name="Стиль 1 2 2 2 2 2 2 9 5 8" xfId="6893"/>
    <cellStyle name="Стиль 1 2 2 2 2 2 2 9 5 9" xfId="6894"/>
    <cellStyle name="Стиль 1 2 2 2 2 2 2 9 6" xfId="6895"/>
    <cellStyle name="Стиль 1 2 2 2 2 2 2 9 7" xfId="6896"/>
    <cellStyle name="Стиль 1 2 2 2 2 2 2 9 8" xfId="6897"/>
    <cellStyle name="Стиль 1 2 2 2 2 2 2 9 9" xfId="6898"/>
    <cellStyle name="Стиль 1 2 2 2 2 2 20" xfId="6899"/>
    <cellStyle name="Стиль 1 2 2 2 2 2 21" xfId="6900"/>
    <cellStyle name="Стиль 1 2 2 2 2 2 22" xfId="6901"/>
    <cellStyle name="Стиль 1 2 2 2 2 2 23" xfId="6902"/>
    <cellStyle name="Стиль 1 2 2 2 2 2 24" xfId="6903"/>
    <cellStyle name="Стиль 1 2 2 2 2 2 25" xfId="6904"/>
    <cellStyle name="Стиль 1 2 2 2 2 2 26" xfId="6905"/>
    <cellStyle name="Стиль 1 2 2 2 2 2 27" xfId="6906"/>
    <cellStyle name="Стиль 1 2 2 2 2 2 28" xfId="6907"/>
    <cellStyle name="Стиль 1 2 2 2 2 2 29" xfId="6908"/>
    <cellStyle name="Стиль 1 2 2 2 2 2 29 2" xfId="6909"/>
    <cellStyle name="Стиль 1 2 2 2 2 2 29 2 2" xfId="6910"/>
    <cellStyle name="Стиль 1 2 2 2 2 2 29 2 2 2" xfId="6911"/>
    <cellStyle name="Стиль 1 2 2 2 2 2 29 2 2 2 2" xfId="6912"/>
    <cellStyle name="Стиль 1 2 2 2 2 2 29 2 2 2 2 2" xfId="6913"/>
    <cellStyle name="Стиль 1 2 2 2 2 2 29 2 2 2 2 2 2" xfId="6914"/>
    <cellStyle name="Стиль 1 2 2 2 2 2 29 2 2 2 2 3" xfId="6915"/>
    <cellStyle name="Стиль 1 2 2 2 2 2 29 2 2 2 2 4" xfId="6916"/>
    <cellStyle name="Стиль 1 2 2 2 2 2 29 2 2 2 3" xfId="6917"/>
    <cellStyle name="Стиль 1 2 2 2 2 2 29 2 2 2 3 2" xfId="6918"/>
    <cellStyle name="Стиль 1 2 2 2 2 2 29 2 2 2 4" xfId="6919"/>
    <cellStyle name="Стиль 1 2 2 2 2 2 29 2 2 3" xfId="6920"/>
    <cellStyle name="Стиль 1 2 2 2 2 2 29 2 2 3 2" xfId="6921"/>
    <cellStyle name="Стиль 1 2 2 2 2 2 29 2 2 4" xfId="6922"/>
    <cellStyle name="Стиль 1 2 2 2 2 2 29 2 2 5" xfId="6923"/>
    <cellStyle name="Стиль 1 2 2 2 2 2 29 2 3" xfId="6924"/>
    <cellStyle name="Стиль 1 2 2 2 2 2 29 2 3 2" xfId="6925"/>
    <cellStyle name="Стиль 1 2 2 2 2 2 29 2 3 2 2" xfId="6926"/>
    <cellStyle name="Стиль 1 2 2 2 2 2 29 2 3 3" xfId="6927"/>
    <cellStyle name="Стиль 1 2 2 2 2 2 29 2 3 4" xfId="6928"/>
    <cellStyle name="Стиль 1 2 2 2 2 2 29 2 4" xfId="6929"/>
    <cellStyle name="Стиль 1 2 2 2 2 2 29 2 4 2" xfId="6930"/>
    <cellStyle name="Стиль 1 2 2 2 2 2 29 2 5" xfId="6931"/>
    <cellStyle name="Стиль 1 2 2 2 2 2 29 3" xfId="6932"/>
    <cellStyle name="Стиль 1 2 2 2 2 2 29 3 2" xfId="6933"/>
    <cellStyle name="Стиль 1 2 2 2 2 2 29 3 2 2" xfId="6934"/>
    <cellStyle name="Стиль 1 2 2 2 2 2 29 3 2 2 2" xfId="6935"/>
    <cellStyle name="Стиль 1 2 2 2 2 2 29 3 2 3" xfId="6936"/>
    <cellStyle name="Стиль 1 2 2 2 2 2 29 3 2 4" xfId="6937"/>
    <cellStyle name="Стиль 1 2 2 2 2 2 29 3 3" xfId="6938"/>
    <cellStyle name="Стиль 1 2 2 2 2 2 29 3 3 2" xfId="6939"/>
    <cellStyle name="Стиль 1 2 2 2 2 2 29 3 4" xfId="6940"/>
    <cellStyle name="Стиль 1 2 2 2 2 2 29 4" xfId="6941"/>
    <cellStyle name="Стиль 1 2 2 2 2 2 29 4 2" xfId="6942"/>
    <cellStyle name="Стиль 1 2 2 2 2 2 29 5" xfId="6943"/>
    <cellStyle name="Стиль 1 2 2 2 2 2 29 6" xfId="6944"/>
    <cellStyle name="Стиль 1 2 2 2 2 2 3" xfId="6945"/>
    <cellStyle name="Стиль 1 2 2 2 2 2 30" xfId="6946"/>
    <cellStyle name="Стиль 1 2 2 2 2 2 30 2" xfId="6947"/>
    <cellStyle name="Стиль 1 2 2 2 2 2 30 2 2" xfId="6948"/>
    <cellStyle name="Стиль 1 2 2 2 2 2 30 2 2 2" xfId="6949"/>
    <cellStyle name="Стиль 1 2 2 2 2 2 30 2 2 2 2" xfId="6950"/>
    <cellStyle name="Стиль 1 2 2 2 2 2 30 2 2 3" xfId="6951"/>
    <cellStyle name="Стиль 1 2 2 2 2 2 30 2 2 4" xfId="6952"/>
    <cellStyle name="Стиль 1 2 2 2 2 2 30 2 3" xfId="6953"/>
    <cellStyle name="Стиль 1 2 2 2 2 2 30 2 3 2" xfId="6954"/>
    <cellStyle name="Стиль 1 2 2 2 2 2 30 2 4" xfId="6955"/>
    <cellStyle name="Стиль 1 2 2 2 2 2 30 3" xfId="6956"/>
    <cellStyle name="Стиль 1 2 2 2 2 2 30 3 2" xfId="6957"/>
    <cellStyle name="Стиль 1 2 2 2 2 2 30 4" xfId="6958"/>
    <cellStyle name="Стиль 1 2 2 2 2 2 30 5" xfId="6959"/>
    <cellStyle name="Стиль 1 2 2 2 2 2 31" xfId="6960"/>
    <cellStyle name="Стиль 1 2 2 2 2 2 31 2" xfId="6961"/>
    <cellStyle name="Стиль 1 2 2 2 2 2 31 2 2" xfId="6962"/>
    <cellStyle name="Стиль 1 2 2 2 2 2 31 3" xfId="6963"/>
    <cellStyle name="Стиль 1 2 2 2 2 2 31 4" xfId="6964"/>
    <cellStyle name="Стиль 1 2 2 2 2 2 32" xfId="6965"/>
    <cellStyle name="Стиль 1 2 2 2 2 2 32 2" xfId="6966"/>
    <cellStyle name="Стиль 1 2 2 2 2 2 33" xfId="6967"/>
    <cellStyle name="Стиль 1 2 2 2 2 2 4" xfId="6968"/>
    <cellStyle name="Стиль 1 2 2 2 2 2 5" xfId="6969"/>
    <cellStyle name="Стиль 1 2 2 2 2 2 6" xfId="6970"/>
    <cellStyle name="Стиль 1 2 2 2 2 2 7" xfId="6971"/>
    <cellStyle name="Стиль 1 2 2 2 2 2 8" xfId="6972"/>
    <cellStyle name="Стиль 1 2 2 2 2 2 9" xfId="6973"/>
    <cellStyle name="Стиль 1 2 2 2 2 20" xfId="6974"/>
    <cellStyle name="Стиль 1 2 2 2 2 21" xfId="6975"/>
    <cellStyle name="Стиль 1 2 2 2 2 22" xfId="6976"/>
    <cellStyle name="Стиль 1 2 2 2 2 22 2" xfId="6977"/>
    <cellStyle name="Стиль 1 2 2 2 2 22 2 2" xfId="6978"/>
    <cellStyle name="Стиль 1 2 2 2 2 22 2 2 2" xfId="6979"/>
    <cellStyle name="Стиль 1 2 2 2 2 22 2 2 2 2" xfId="6980"/>
    <cellStyle name="Стиль 1 2 2 2 2 22 2 2 2 2 2" xfId="6981"/>
    <cellStyle name="Стиль 1 2 2 2 2 22 2 2 2 2 2 2" xfId="6982"/>
    <cellStyle name="Стиль 1 2 2 2 2 22 2 2 2 3" xfId="6983"/>
    <cellStyle name="Стиль 1 2 2 2 2 22 2 2 2 4" xfId="6984"/>
    <cellStyle name="Стиль 1 2 2 2 2 22 2 2 3" xfId="6985"/>
    <cellStyle name="Стиль 1 2 2 2 2 22 2 2 3 2" xfId="6986"/>
    <cellStyle name="Стиль 1 2 2 2 2 22 2 2 3 2 2" xfId="6987"/>
    <cellStyle name="Стиль 1 2 2 2 2 22 2 2 4" xfId="6988"/>
    <cellStyle name="Стиль 1 2 2 2 2 22 2 3" xfId="6989"/>
    <cellStyle name="Стиль 1 2 2 2 2 22 2 3 2" xfId="6990"/>
    <cellStyle name="Стиль 1 2 2 2 2 22 2 3 2 2" xfId="6991"/>
    <cellStyle name="Стиль 1 2 2 2 2 22 2 4" xfId="6992"/>
    <cellStyle name="Стиль 1 2 2 2 2 22 2 5" xfId="6993"/>
    <cellStyle name="Стиль 1 2 2 2 2 22 3" xfId="6994"/>
    <cellStyle name="Стиль 1 2 2 2 2 22 4" xfId="6995"/>
    <cellStyle name="Стиль 1 2 2 2 2 22 4 2" xfId="6996"/>
    <cellStyle name="Стиль 1 2 2 2 2 22 4 2 2" xfId="6997"/>
    <cellStyle name="Стиль 1 2 2 2 2 22 4 2 2 2" xfId="6998"/>
    <cellStyle name="Стиль 1 2 2 2 2 22 4 3" xfId="6999"/>
    <cellStyle name="Стиль 1 2 2 2 2 22 4 4" xfId="7000"/>
    <cellStyle name="Стиль 1 2 2 2 2 22 5" xfId="7001"/>
    <cellStyle name="Стиль 1 2 2 2 2 22 5 2" xfId="7002"/>
    <cellStyle name="Стиль 1 2 2 2 2 22 5 2 2" xfId="7003"/>
    <cellStyle name="Стиль 1 2 2 2 2 22 6" xfId="7004"/>
    <cellStyle name="Стиль 1 2 2 2 2 23" xfId="7005"/>
    <cellStyle name="Стиль 1 2 2 2 2 24" xfId="7006"/>
    <cellStyle name="Стиль 1 2 2 2 2 24 2" xfId="7007"/>
    <cellStyle name="Стиль 1 2 2 2 2 24 2 2" xfId="7008"/>
    <cellStyle name="Стиль 1 2 2 2 2 24 2 2 2" xfId="7009"/>
    <cellStyle name="Стиль 1 2 2 2 2 24 2 2 2 2" xfId="7010"/>
    <cellStyle name="Стиль 1 2 2 2 2 24 2 2 2 2 2" xfId="7011"/>
    <cellStyle name="Стиль 1 2 2 2 2 24 2 2 3" xfId="7012"/>
    <cellStyle name="Стиль 1 2 2 2 2 24 2 2 4" xfId="7013"/>
    <cellStyle name="Стиль 1 2 2 2 2 24 2 3" xfId="7014"/>
    <cellStyle name="Стиль 1 2 2 2 2 24 2 3 2" xfId="7015"/>
    <cellStyle name="Стиль 1 2 2 2 2 24 2 3 2 2" xfId="7016"/>
    <cellStyle name="Стиль 1 2 2 2 2 24 2 4" xfId="7017"/>
    <cellStyle name="Стиль 1 2 2 2 2 24 3" xfId="7018"/>
    <cellStyle name="Стиль 1 2 2 2 2 24 3 2" xfId="7019"/>
    <cellStyle name="Стиль 1 2 2 2 2 24 3 2 2" xfId="7020"/>
    <cellStyle name="Стиль 1 2 2 2 2 24 4" xfId="7021"/>
    <cellStyle name="Стиль 1 2 2 2 2 24 5" xfId="7022"/>
    <cellStyle name="Стиль 1 2 2 2 2 25" xfId="7023"/>
    <cellStyle name="Стиль 1 2 2 2 2 25 2" xfId="7024"/>
    <cellStyle name="Стиль 1 2 2 2 2 25 2 2" xfId="7025"/>
    <cellStyle name="Стиль 1 2 2 2 2 25 2 2 2" xfId="7026"/>
    <cellStyle name="Стиль 1 2 2 2 2 25 3" xfId="7027"/>
    <cellStyle name="Стиль 1 2 2 2 2 25 4" xfId="7028"/>
    <cellStyle name="Стиль 1 2 2 2 2 26" xfId="7029"/>
    <cellStyle name="Стиль 1 2 2 2 2 26 2" xfId="7030"/>
    <cellStyle name="Стиль 1 2 2 2 2 26 2 2" xfId="7031"/>
    <cellStyle name="Стиль 1 2 2 2 2 27" xfId="7032"/>
    <cellStyle name="Стиль 1 2 2 2 2 28" xfId="7033"/>
    <cellStyle name="Стиль 1 2 2 2 2 28 10" xfId="7034"/>
    <cellStyle name="Стиль 1 2 2 2 2 28 11" xfId="7035"/>
    <cellStyle name="Стиль 1 2 2 2 2 28 12" xfId="7036"/>
    <cellStyle name="Стиль 1 2 2 2 2 28 13" xfId="7037"/>
    <cellStyle name="Стиль 1 2 2 2 2 28 14" xfId="7038"/>
    <cellStyle name="Стиль 1 2 2 2 2 28 2" xfId="7039"/>
    <cellStyle name="Стиль 1 2 2 2 2 28 2 10" xfId="7040"/>
    <cellStyle name="Стиль 1 2 2 2 2 28 2 11" xfId="7041"/>
    <cellStyle name="Стиль 1 2 2 2 2 28 2 2" xfId="7042"/>
    <cellStyle name="Стиль 1 2 2 2 2 28 2 2 10" xfId="7043"/>
    <cellStyle name="Стиль 1 2 2 2 2 28 2 2 11" xfId="7044"/>
    <cellStyle name="Стиль 1 2 2 2 2 28 2 2 2" xfId="7045"/>
    <cellStyle name="Стиль 1 2 2 2 2 28 2 2 2 10" xfId="7046"/>
    <cellStyle name="Стиль 1 2 2 2 2 28 2 2 2 2" xfId="7047"/>
    <cellStyle name="Стиль 1 2 2 2 2 28 2 2 2 2 10" xfId="7048"/>
    <cellStyle name="Стиль 1 2 2 2 2 28 2 2 2 2 2" xfId="7049"/>
    <cellStyle name="Стиль 1 2 2 2 2 28 2 2 2 2 3" xfId="7050"/>
    <cellStyle name="Стиль 1 2 2 2 2 28 2 2 2 2 4" xfId="7051"/>
    <cellStyle name="Стиль 1 2 2 2 2 28 2 2 2 2 5" xfId="7052"/>
    <cellStyle name="Стиль 1 2 2 2 2 28 2 2 2 2 6" xfId="7053"/>
    <cellStyle name="Стиль 1 2 2 2 2 28 2 2 2 2 7" xfId="7054"/>
    <cellStyle name="Стиль 1 2 2 2 2 28 2 2 2 2 8" xfId="7055"/>
    <cellStyle name="Стиль 1 2 2 2 2 28 2 2 2 2 9" xfId="7056"/>
    <cellStyle name="Стиль 1 2 2 2 2 28 2 2 2 3" xfId="7057"/>
    <cellStyle name="Стиль 1 2 2 2 2 28 2 2 2 4" xfId="7058"/>
    <cellStyle name="Стиль 1 2 2 2 2 28 2 2 2 5" xfId="7059"/>
    <cellStyle name="Стиль 1 2 2 2 2 28 2 2 2 6" xfId="7060"/>
    <cellStyle name="Стиль 1 2 2 2 2 28 2 2 2 7" xfId="7061"/>
    <cellStyle name="Стиль 1 2 2 2 2 28 2 2 2 8" xfId="7062"/>
    <cellStyle name="Стиль 1 2 2 2 2 28 2 2 2 9" xfId="7063"/>
    <cellStyle name="Стиль 1 2 2 2 2 28 2 2 3" xfId="7064"/>
    <cellStyle name="Стиль 1 2 2 2 2 28 2 2 4" xfId="7065"/>
    <cellStyle name="Стиль 1 2 2 2 2 28 2 2 5" xfId="7066"/>
    <cellStyle name="Стиль 1 2 2 2 2 28 2 2 6" xfId="7067"/>
    <cellStyle name="Стиль 1 2 2 2 2 28 2 2 7" xfId="7068"/>
    <cellStyle name="Стиль 1 2 2 2 2 28 2 2 8" xfId="7069"/>
    <cellStyle name="Стиль 1 2 2 2 2 28 2 2 9" xfId="7070"/>
    <cellStyle name="Стиль 1 2 2 2 2 28 2 3" xfId="7071"/>
    <cellStyle name="Стиль 1 2 2 2 2 28 2 3 10" xfId="7072"/>
    <cellStyle name="Стиль 1 2 2 2 2 28 2 3 2" xfId="7073"/>
    <cellStyle name="Стиль 1 2 2 2 2 28 2 3 3" xfId="7074"/>
    <cellStyle name="Стиль 1 2 2 2 2 28 2 3 4" xfId="7075"/>
    <cellStyle name="Стиль 1 2 2 2 2 28 2 3 5" xfId="7076"/>
    <cellStyle name="Стиль 1 2 2 2 2 28 2 3 6" xfId="7077"/>
    <cellStyle name="Стиль 1 2 2 2 2 28 2 3 7" xfId="7078"/>
    <cellStyle name="Стиль 1 2 2 2 2 28 2 3 8" xfId="7079"/>
    <cellStyle name="Стиль 1 2 2 2 2 28 2 3 9" xfId="7080"/>
    <cellStyle name="Стиль 1 2 2 2 2 28 2 4" xfId="7081"/>
    <cellStyle name="Стиль 1 2 2 2 2 28 2 5" xfId="7082"/>
    <cellStyle name="Стиль 1 2 2 2 2 28 2 6" xfId="7083"/>
    <cellStyle name="Стиль 1 2 2 2 2 28 2 7" xfId="7084"/>
    <cellStyle name="Стиль 1 2 2 2 2 28 2 8" xfId="7085"/>
    <cellStyle name="Стиль 1 2 2 2 2 28 2 9" xfId="7086"/>
    <cellStyle name="Стиль 1 2 2 2 2 28 3" xfId="7087"/>
    <cellStyle name="Стиль 1 2 2 2 2 28 4" xfId="7088"/>
    <cellStyle name="Стиль 1 2 2 2 2 28 5" xfId="7089"/>
    <cellStyle name="Стиль 1 2 2 2 2 28 5 10" xfId="7090"/>
    <cellStyle name="Стиль 1 2 2 2 2 28 5 2" xfId="7091"/>
    <cellStyle name="Стиль 1 2 2 2 2 28 5 2 10" xfId="7092"/>
    <cellStyle name="Стиль 1 2 2 2 2 28 5 2 2" xfId="7093"/>
    <cellStyle name="Стиль 1 2 2 2 2 28 5 2 3" xfId="7094"/>
    <cellStyle name="Стиль 1 2 2 2 2 28 5 2 4" xfId="7095"/>
    <cellStyle name="Стиль 1 2 2 2 2 28 5 2 5" xfId="7096"/>
    <cellStyle name="Стиль 1 2 2 2 2 28 5 2 6" xfId="7097"/>
    <cellStyle name="Стиль 1 2 2 2 2 28 5 2 7" xfId="7098"/>
    <cellStyle name="Стиль 1 2 2 2 2 28 5 2 8" xfId="7099"/>
    <cellStyle name="Стиль 1 2 2 2 2 28 5 2 9" xfId="7100"/>
    <cellStyle name="Стиль 1 2 2 2 2 28 5 3" xfId="7101"/>
    <cellStyle name="Стиль 1 2 2 2 2 28 5 4" xfId="7102"/>
    <cellStyle name="Стиль 1 2 2 2 2 28 5 5" xfId="7103"/>
    <cellStyle name="Стиль 1 2 2 2 2 28 5 6" xfId="7104"/>
    <cellStyle name="Стиль 1 2 2 2 2 28 5 7" xfId="7105"/>
    <cellStyle name="Стиль 1 2 2 2 2 28 5 8" xfId="7106"/>
    <cellStyle name="Стиль 1 2 2 2 2 28 5 9" xfId="7107"/>
    <cellStyle name="Стиль 1 2 2 2 2 28 6" xfId="7108"/>
    <cellStyle name="Стиль 1 2 2 2 2 28 7" xfId="7109"/>
    <cellStyle name="Стиль 1 2 2 2 2 28 8" xfId="7110"/>
    <cellStyle name="Стиль 1 2 2 2 2 28 9" xfId="7111"/>
    <cellStyle name="Стиль 1 2 2 2 2 29" xfId="7112"/>
    <cellStyle name="Стиль 1 2 2 2 2 29 10" xfId="7113"/>
    <cellStyle name="Стиль 1 2 2 2 2 29 11" xfId="7114"/>
    <cellStyle name="Стиль 1 2 2 2 2 29 2" xfId="7115"/>
    <cellStyle name="Стиль 1 2 2 2 2 29 2 10" xfId="7116"/>
    <cellStyle name="Стиль 1 2 2 2 2 29 2 11" xfId="7117"/>
    <cellStyle name="Стиль 1 2 2 2 2 29 2 2" xfId="7118"/>
    <cellStyle name="Стиль 1 2 2 2 2 29 2 2 10" xfId="7119"/>
    <cellStyle name="Стиль 1 2 2 2 2 29 2 2 2" xfId="7120"/>
    <cellStyle name="Стиль 1 2 2 2 2 29 2 2 2 10" xfId="7121"/>
    <cellStyle name="Стиль 1 2 2 2 2 29 2 2 2 2" xfId="7122"/>
    <cellStyle name="Стиль 1 2 2 2 2 29 2 2 2 3" xfId="7123"/>
    <cellStyle name="Стиль 1 2 2 2 2 29 2 2 2 4" xfId="7124"/>
    <cellStyle name="Стиль 1 2 2 2 2 29 2 2 2 5" xfId="7125"/>
    <cellStyle name="Стиль 1 2 2 2 2 29 2 2 2 6" xfId="7126"/>
    <cellStyle name="Стиль 1 2 2 2 2 29 2 2 2 7" xfId="7127"/>
    <cellStyle name="Стиль 1 2 2 2 2 29 2 2 2 8" xfId="7128"/>
    <cellStyle name="Стиль 1 2 2 2 2 29 2 2 2 9" xfId="7129"/>
    <cellStyle name="Стиль 1 2 2 2 2 29 2 2 3" xfId="7130"/>
    <cellStyle name="Стиль 1 2 2 2 2 29 2 2 4" xfId="7131"/>
    <cellStyle name="Стиль 1 2 2 2 2 29 2 2 5" xfId="7132"/>
    <cellStyle name="Стиль 1 2 2 2 2 29 2 2 6" xfId="7133"/>
    <cellStyle name="Стиль 1 2 2 2 2 29 2 2 7" xfId="7134"/>
    <cellStyle name="Стиль 1 2 2 2 2 29 2 2 8" xfId="7135"/>
    <cellStyle name="Стиль 1 2 2 2 2 29 2 2 9" xfId="7136"/>
    <cellStyle name="Стиль 1 2 2 2 2 29 2 3" xfId="7137"/>
    <cellStyle name="Стиль 1 2 2 2 2 29 2 4" xfId="7138"/>
    <cellStyle name="Стиль 1 2 2 2 2 29 2 5" xfId="7139"/>
    <cellStyle name="Стиль 1 2 2 2 2 29 2 6" xfId="7140"/>
    <cellStyle name="Стиль 1 2 2 2 2 29 2 7" xfId="7141"/>
    <cellStyle name="Стиль 1 2 2 2 2 29 2 8" xfId="7142"/>
    <cellStyle name="Стиль 1 2 2 2 2 29 2 9" xfId="7143"/>
    <cellStyle name="Стиль 1 2 2 2 2 29 3" xfId="7144"/>
    <cellStyle name="Стиль 1 2 2 2 2 29 3 10" xfId="7145"/>
    <cellStyle name="Стиль 1 2 2 2 2 29 3 2" xfId="7146"/>
    <cellStyle name="Стиль 1 2 2 2 2 29 3 3" xfId="7147"/>
    <cellStyle name="Стиль 1 2 2 2 2 29 3 4" xfId="7148"/>
    <cellStyle name="Стиль 1 2 2 2 2 29 3 5" xfId="7149"/>
    <cellStyle name="Стиль 1 2 2 2 2 29 3 6" xfId="7150"/>
    <cellStyle name="Стиль 1 2 2 2 2 29 3 7" xfId="7151"/>
    <cellStyle name="Стиль 1 2 2 2 2 29 3 8" xfId="7152"/>
    <cellStyle name="Стиль 1 2 2 2 2 29 3 9" xfId="7153"/>
    <cellStyle name="Стиль 1 2 2 2 2 29 4" xfId="7154"/>
    <cellStyle name="Стиль 1 2 2 2 2 29 5" xfId="7155"/>
    <cellStyle name="Стиль 1 2 2 2 2 29 6" xfId="7156"/>
    <cellStyle name="Стиль 1 2 2 2 2 29 7" xfId="7157"/>
    <cellStyle name="Стиль 1 2 2 2 2 29 8" xfId="7158"/>
    <cellStyle name="Стиль 1 2 2 2 2 29 9" xfId="7159"/>
    <cellStyle name="Стиль 1 2 2 2 2 3" xfId="7160"/>
    <cellStyle name="Стиль 1 2 2 2 2 30" xfId="7161"/>
    <cellStyle name="Стиль 1 2 2 2 2 31" xfId="7162"/>
    <cellStyle name="Стиль 1 2 2 2 2 31 10" xfId="7163"/>
    <cellStyle name="Стиль 1 2 2 2 2 31 2" xfId="7164"/>
    <cellStyle name="Стиль 1 2 2 2 2 31 2 10" xfId="7165"/>
    <cellStyle name="Стиль 1 2 2 2 2 31 2 2" xfId="7166"/>
    <cellStyle name="Стиль 1 2 2 2 2 31 2 3" xfId="7167"/>
    <cellStyle name="Стиль 1 2 2 2 2 31 2 4" xfId="7168"/>
    <cellStyle name="Стиль 1 2 2 2 2 31 2 5" xfId="7169"/>
    <cellStyle name="Стиль 1 2 2 2 2 31 2 6" xfId="7170"/>
    <cellStyle name="Стиль 1 2 2 2 2 31 2 7" xfId="7171"/>
    <cellStyle name="Стиль 1 2 2 2 2 31 2 8" xfId="7172"/>
    <cellStyle name="Стиль 1 2 2 2 2 31 2 9" xfId="7173"/>
    <cellStyle name="Стиль 1 2 2 2 2 31 3" xfId="7174"/>
    <cellStyle name="Стиль 1 2 2 2 2 31 4" xfId="7175"/>
    <cellStyle name="Стиль 1 2 2 2 2 31 5" xfId="7176"/>
    <cellStyle name="Стиль 1 2 2 2 2 31 6" xfId="7177"/>
    <cellStyle name="Стиль 1 2 2 2 2 31 7" xfId="7178"/>
    <cellStyle name="Стиль 1 2 2 2 2 31 8" xfId="7179"/>
    <cellStyle name="Стиль 1 2 2 2 2 31 9" xfId="7180"/>
    <cellStyle name="Стиль 1 2 2 2 2 32" xfId="7181"/>
    <cellStyle name="Стиль 1 2 2 2 2 33" xfId="7182"/>
    <cellStyle name="Стиль 1 2 2 2 2 34" xfId="7183"/>
    <cellStyle name="Стиль 1 2 2 2 2 35" xfId="7184"/>
    <cellStyle name="Стиль 1 2 2 2 2 36" xfId="7185"/>
    <cellStyle name="Стиль 1 2 2 2 2 37" xfId="7186"/>
    <cellStyle name="Стиль 1 2 2 2 2 38" xfId="7187"/>
    <cellStyle name="Стиль 1 2 2 2 2 39" xfId="7188"/>
    <cellStyle name="Стиль 1 2 2 2 2 4" xfId="7189"/>
    <cellStyle name="Стиль 1 2 2 2 2 40" xfId="7190"/>
    <cellStyle name="Стиль 1 2 2 2 2 41" xfId="7191"/>
    <cellStyle name="Стиль 1 2 2 2 2 41 2" xfId="7192"/>
    <cellStyle name="Стиль 1 2 2 2 2 41 2 2" xfId="7193"/>
    <cellStyle name="Стиль 1 2 2 2 2 41 2 2 2" xfId="7194"/>
    <cellStyle name="Стиль 1 2 2 2 2 41 2 2 2 2" xfId="7195"/>
    <cellStyle name="Стиль 1 2 2 2 2 41 2 2 2 2 2" xfId="7196"/>
    <cellStyle name="Стиль 1 2 2 2 2 41 2 2 2 2 2 2" xfId="7197"/>
    <cellStyle name="Стиль 1 2 2 2 2 41 2 2 2 2 3" xfId="7198"/>
    <cellStyle name="Стиль 1 2 2 2 2 41 2 2 2 2 4" xfId="7199"/>
    <cellStyle name="Стиль 1 2 2 2 2 41 2 2 2 3" xfId="7200"/>
    <cellStyle name="Стиль 1 2 2 2 2 41 2 2 2 3 2" xfId="7201"/>
    <cellStyle name="Стиль 1 2 2 2 2 41 2 2 2 4" xfId="7202"/>
    <cellStyle name="Стиль 1 2 2 2 2 41 2 2 3" xfId="7203"/>
    <cellStyle name="Стиль 1 2 2 2 2 41 2 2 3 2" xfId="7204"/>
    <cellStyle name="Стиль 1 2 2 2 2 41 2 2 4" xfId="7205"/>
    <cellStyle name="Стиль 1 2 2 2 2 41 2 2 5" xfId="7206"/>
    <cellStyle name="Стиль 1 2 2 2 2 41 2 3" xfId="7207"/>
    <cellStyle name="Стиль 1 2 2 2 2 41 2 3 2" xfId="7208"/>
    <cellStyle name="Стиль 1 2 2 2 2 41 2 3 2 2" xfId="7209"/>
    <cellStyle name="Стиль 1 2 2 2 2 41 2 3 3" xfId="7210"/>
    <cellStyle name="Стиль 1 2 2 2 2 41 2 3 4" xfId="7211"/>
    <cellStyle name="Стиль 1 2 2 2 2 41 2 4" xfId="7212"/>
    <cellStyle name="Стиль 1 2 2 2 2 41 2 4 2" xfId="7213"/>
    <cellStyle name="Стиль 1 2 2 2 2 41 2 5" xfId="7214"/>
    <cellStyle name="Стиль 1 2 2 2 2 41 3" xfId="7215"/>
    <cellStyle name="Стиль 1 2 2 2 2 41 3 2" xfId="7216"/>
    <cellStyle name="Стиль 1 2 2 2 2 41 3 2 2" xfId="7217"/>
    <cellStyle name="Стиль 1 2 2 2 2 41 3 2 2 2" xfId="7218"/>
    <cellStyle name="Стиль 1 2 2 2 2 41 3 2 3" xfId="7219"/>
    <cellStyle name="Стиль 1 2 2 2 2 41 3 2 4" xfId="7220"/>
    <cellStyle name="Стиль 1 2 2 2 2 41 3 3" xfId="7221"/>
    <cellStyle name="Стиль 1 2 2 2 2 41 3 3 2" xfId="7222"/>
    <cellStyle name="Стиль 1 2 2 2 2 41 3 4" xfId="7223"/>
    <cellStyle name="Стиль 1 2 2 2 2 41 4" xfId="7224"/>
    <cellStyle name="Стиль 1 2 2 2 2 41 4 2" xfId="7225"/>
    <cellStyle name="Стиль 1 2 2 2 2 41 5" xfId="7226"/>
    <cellStyle name="Стиль 1 2 2 2 2 41 6" xfId="7227"/>
    <cellStyle name="Стиль 1 2 2 2 2 42" xfId="7228"/>
    <cellStyle name="Стиль 1 2 2 2 2 42 2" xfId="7229"/>
    <cellStyle name="Стиль 1 2 2 2 2 42 2 2" xfId="7230"/>
    <cellStyle name="Стиль 1 2 2 2 2 42 2 2 2" xfId="7231"/>
    <cellStyle name="Стиль 1 2 2 2 2 42 2 2 2 2" xfId="7232"/>
    <cellStyle name="Стиль 1 2 2 2 2 42 2 2 3" xfId="7233"/>
    <cellStyle name="Стиль 1 2 2 2 2 42 2 2 4" xfId="7234"/>
    <cellStyle name="Стиль 1 2 2 2 2 42 2 3" xfId="7235"/>
    <cellStyle name="Стиль 1 2 2 2 2 42 2 3 2" xfId="7236"/>
    <cellStyle name="Стиль 1 2 2 2 2 42 2 4" xfId="7237"/>
    <cellStyle name="Стиль 1 2 2 2 2 42 3" xfId="7238"/>
    <cellStyle name="Стиль 1 2 2 2 2 42 3 2" xfId="7239"/>
    <cellStyle name="Стиль 1 2 2 2 2 42 4" xfId="7240"/>
    <cellStyle name="Стиль 1 2 2 2 2 42 5" xfId="7241"/>
    <cellStyle name="Стиль 1 2 2 2 2 43" xfId="7242"/>
    <cellStyle name="Стиль 1 2 2 2 2 43 2" xfId="7243"/>
    <cellStyle name="Стиль 1 2 2 2 2 43 2 2" xfId="7244"/>
    <cellStyle name="Стиль 1 2 2 2 2 43 3" xfId="7245"/>
    <cellStyle name="Стиль 1 2 2 2 2 43 4" xfId="7246"/>
    <cellStyle name="Стиль 1 2 2 2 2 44" xfId="7247"/>
    <cellStyle name="Стиль 1 2 2 2 2 44 2" xfId="7248"/>
    <cellStyle name="Стиль 1 2 2 2 2 45" xfId="7249"/>
    <cellStyle name="Стиль 1 2 2 2 2 5" xfId="7250"/>
    <cellStyle name="Стиль 1 2 2 2 2 6" xfId="7251"/>
    <cellStyle name="Стиль 1 2 2 2 2 7" xfId="7252"/>
    <cellStyle name="Стиль 1 2 2 2 2 8" xfId="7253"/>
    <cellStyle name="Стиль 1 2 2 2 2 9" xfId="7254"/>
    <cellStyle name="Стиль 1 2 2 2 20" xfId="7255"/>
    <cellStyle name="Стиль 1 2 2 2 21" xfId="7256"/>
    <cellStyle name="Стиль 1 2 2 2 22" xfId="7257"/>
    <cellStyle name="Стиль 1 2 2 2 22 2" xfId="7258"/>
    <cellStyle name="Стиль 1 2 2 2 22 2 2" xfId="7259"/>
    <cellStyle name="Стиль 1 2 2 2 22 2 2 2" xfId="7260"/>
    <cellStyle name="Стиль 1 2 2 2 22 2 2 2 2" xfId="7261"/>
    <cellStyle name="Стиль 1 2 2 2 22 2 2 2 2 2" xfId="7262"/>
    <cellStyle name="Стиль 1 2 2 2 22 2 2 2 2 2 2" xfId="7263"/>
    <cellStyle name="Стиль 1 2 2 2 22 2 2 2 3" xfId="7264"/>
    <cellStyle name="Стиль 1 2 2 2 22 2 2 2 4" xfId="7265"/>
    <cellStyle name="Стиль 1 2 2 2 22 2 2 3" xfId="7266"/>
    <cellStyle name="Стиль 1 2 2 2 22 2 2 3 2" xfId="7267"/>
    <cellStyle name="Стиль 1 2 2 2 22 2 2 3 2 2" xfId="7268"/>
    <cellStyle name="Стиль 1 2 2 2 22 2 2 4" xfId="7269"/>
    <cellStyle name="Стиль 1 2 2 2 22 2 3" xfId="7270"/>
    <cellStyle name="Стиль 1 2 2 2 22 2 3 2" xfId="7271"/>
    <cellStyle name="Стиль 1 2 2 2 22 2 3 2 2" xfId="7272"/>
    <cellStyle name="Стиль 1 2 2 2 22 2 4" xfId="7273"/>
    <cellStyle name="Стиль 1 2 2 2 22 2 5" xfId="7274"/>
    <cellStyle name="Стиль 1 2 2 2 22 3" xfId="7275"/>
    <cellStyle name="Стиль 1 2 2 2 22 4" xfId="7276"/>
    <cellStyle name="Стиль 1 2 2 2 22 4 2" xfId="7277"/>
    <cellStyle name="Стиль 1 2 2 2 22 4 2 2" xfId="7278"/>
    <cellStyle name="Стиль 1 2 2 2 22 4 2 2 2" xfId="7279"/>
    <cellStyle name="Стиль 1 2 2 2 22 4 3" xfId="7280"/>
    <cellStyle name="Стиль 1 2 2 2 22 4 4" xfId="7281"/>
    <cellStyle name="Стиль 1 2 2 2 22 5" xfId="7282"/>
    <cellStyle name="Стиль 1 2 2 2 22 5 2" xfId="7283"/>
    <cellStyle name="Стиль 1 2 2 2 22 5 2 2" xfId="7284"/>
    <cellStyle name="Стиль 1 2 2 2 22 6" xfId="7285"/>
    <cellStyle name="Стиль 1 2 2 2 23" xfId="7286"/>
    <cellStyle name="Стиль 1 2 2 2 24" xfId="7287"/>
    <cellStyle name="Стиль 1 2 2 2 24 2" xfId="7288"/>
    <cellStyle name="Стиль 1 2 2 2 24 2 2" xfId="7289"/>
    <cellStyle name="Стиль 1 2 2 2 24 2 2 2" xfId="7290"/>
    <cellStyle name="Стиль 1 2 2 2 24 2 2 2 2" xfId="7291"/>
    <cellStyle name="Стиль 1 2 2 2 24 2 2 2 2 2" xfId="7292"/>
    <cellStyle name="Стиль 1 2 2 2 24 2 2 3" xfId="7293"/>
    <cellStyle name="Стиль 1 2 2 2 24 2 2 4" xfId="7294"/>
    <cellStyle name="Стиль 1 2 2 2 24 2 3" xfId="7295"/>
    <cellStyle name="Стиль 1 2 2 2 24 2 3 2" xfId="7296"/>
    <cellStyle name="Стиль 1 2 2 2 24 2 3 2 2" xfId="7297"/>
    <cellStyle name="Стиль 1 2 2 2 24 2 4" xfId="7298"/>
    <cellStyle name="Стиль 1 2 2 2 24 3" xfId="7299"/>
    <cellStyle name="Стиль 1 2 2 2 24 3 2" xfId="7300"/>
    <cellStyle name="Стиль 1 2 2 2 24 3 2 2" xfId="7301"/>
    <cellStyle name="Стиль 1 2 2 2 24 4" xfId="7302"/>
    <cellStyle name="Стиль 1 2 2 2 24 5" xfId="7303"/>
    <cellStyle name="Стиль 1 2 2 2 25" xfId="7304"/>
    <cellStyle name="Стиль 1 2 2 2 25 2" xfId="7305"/>
    <cellStyle name="Стиль 1 2 2 2 25 2 2" xfId="7306"/>
    <cellStyle name="Стиль 1 2 2 2 25 2 2 2" xfId="7307"/>
    <cellStyle name="Стиль 1 2 2 2 25 3" xfId="7308"/>
    <cellStyle name="Стиль 1 2 2 2 25 4" xfId="7309"/>
    <cellStyle name="Стиль 1 2 2 2 26" xfId="7310"/>
    <cellStyle name="Стиль 1 2 2 2 26 2" xfId="7311"/>
    <cellStyle name="Стиль 1 2 2 2 26 2 2" xfId="7312"/>
    <cellStyle name="Стиль 1 2 2 2 27" xfId="7313"/>
    <cellStyle name="Стиль 1 2 2 2 28" xfId="7314"/>
    <cellStyle name="Стиль 1 2 2 2 28 10" xfId="7315"/>
    <cellStyle name="Стиль 1 2 2 2 28 11" xfId="7316"/>
    <cellStyle name="Стиль 1 2 2 2 28 12" xfId="7317"/>
    <cellStyle name="Стиль 1 2 2 2 28 13" xfId="7318"/>
    <cellStyle name="Стиль 1 2 2 2 28 14" xfId="7319"/>
    <cellStyle name="Стиль 1 2 2 2 28 2" xfId="7320"/>
    <cellStyle name="Стиль 1 2 2 2 28 2 10" xfId="7321"/>
    <cellStyle name="Стиль 1 2 2 2 28 2 11" xfId="7322"/>
    <cellStyle name="Стиль 1 2 2 2 28 2 2" xfId="7323"/>
    <cellStyle name="Стиль 1 2 2 2 28 2 2 10" xfId="7324"/>
    <cellStyle name="Стиль 1 2 2 2 28 2 2 11" xfId="7325"/>
    <cellStyle name="Стиль 1 2 2 2 28 2 2 2" xfId="7326"/>
    <cellStyle name="Стиль 1 2 2 2 28 2 2 2 10" xfId="7327"/>
    <cellStyle name="Стиль 1 2 2 2 28 2 2 2 2" xfId="7328"/>
    <cellStyle name="Стиль 1 2 2 2 28 2 2 2 2 10" xfId="7329"/>
    <cellStyle name="Стиль 1 2 2 2 28 2 2 2 2 2" xfId="7330"/>
    <cellStyle name="Стиль 1 2 2 2 28 2 2 2 2 3" xfId="7331"/>
    <cellStyle name="Стиль 1 2 2 2 28 2 2 2 2 4" xfId="7332"/>
    <cellStyle name="Стиль 1 2 2 2 28 2 2 2 2 5" xfId="7333"/>
    <cellStyle name="Стиль 1 2 2 2 28 2 2 2 2 6" xfId="7334"/>
    <cellStyle name="Стиль 1 2 2 2 28 2 2 2 2 7" xfId="7335"/>
    <cellStyle name="Стиль 1 2 2 2 28 2 2 2 2 8" xfId="7336"/>
    <cellStyle name="Стиль 1 2 2 2 28 2 2 2 2 9" xfId="7337"/>
    <cellStyle name="Стиль 1 2 2 2 28 2 2 2 3" xfId="7338"/>
    <cellStyle name="Стиль 1 2 2 2 28 2 2 2 4" xfId="7339"/>
    <cellStyle name="Стиль 1 2 2 2 28 2 2 2 5" xfId="7340"/>
    <cellStyle name="Стиль 1 2 2 2 28 2 2 2 6" xfId="7341"/>
    <cellStyle name="Стиль 1 2 2 2 28 2 2 2 7" xfId="7342"/>
    <cellStyle name="Стиль 1 2 2 2 28 2 2 2 8" xfId="7343"/>
    <cellStyle name="Стиль 1 2 2 2 28 2 2 2 9" xfId="7344"/>
    <cellStyle name="Стиль 1 2 2 2 28 2 2 3" xfId="7345"/>
    <cellStyle name="Стиль 1 2 2 2 28 2 2 4" xfId="7346"/>
    <cellStyle name="Стиль 1 2 2 2 28 2 2 5" xfId="7347"/>
    <cellStyle name="Стиль 1 2 2 2 28 2 2 6" xfId="7348"/>
    <cellStyle name="Стиль 1 2 2 2 28 2 2 7" xfId="7349"/>
    <cellStyle name="Стиль 1 2 2 2 28 2 2 8" xfId="7350"/>
    <cellStyle name="Стиль 1 2 2 2 28 2 2 9" xfId="7351"/>
    <cellStyle name="Стиль 1 2 2 2 28 2 3" xfId="7352"/>
    <cellStyle name="Стиль 1 2 2 2 28 2 3 10" xfId="7353"/>
    <cellStyle name="Стиль 1 2 2 2 28 2 3 2" xfId="7354"/>
    <cellStyle name="Стиль 1 2 2 2 28 2 3 3" xfId="7355"/>
    <cellStyle name="Стиль 1 2 2 2 28 2 3 4" xfId="7356"/>
    <cellStyle name="Стиль 1 2 2 2 28 2 3 5" xfId="7357"/>
    <cellStyle name="Стиль 1 2 2 2 28 2 3 6" xfId="7358"/>
    <cellStyle name="Стиль 1 2 2 2 28 2 3 7" xfId="7359"/>
    <cellStyle name="Стиль 1 2 2 2 28 2 3 8" xfId="7360"/>
    <cellStyle name="Стиль 1 2 2 2 28 2 3 9" xfId="7361"/>
    <cellStyle name="Стиль 1 2 2 2 28 2 4" xfId="7362"/>
    <cellStyle name="Стиль 1 2 2 2 28 2 5" xfId="7363"/>
    <cellStyle name="Стиль 1 2 2 2 28 2 6" xfId="7364"/>
    <cellStyle name="Стиль 1 2 2 2 28 2 7" xfId="7365"/>
    <cellStyle name="Стиль 1 2 2 2 28 2 8" xfId="7366"/>
    <cellStyle name="Стиль 1 2 2 2 28 2 9" xfId="7367"/>
    <cellStyle name="Стиль 1 2 2 2 28 3" xfId="7368"/>
    <cellStyle name="Стиль 1 2 2 2 28 4" xfId="7369"/>
    <cellStyle name="Стиль 1 2 2 2 28 5" xfId="7370"/>
    <cellStyle name="Стиль 1 2 2 2 28 5 10" xfId="7371"/>
    <cellStyle name="Стиль 1 2 2 2 28 5 2" xfId="7372"/>
    <cellStyle name="Стиль 1 2 2 2 28 5 2 10" xfId="7373"/>
    <cellStyle name="Стиль 1 2 2 2 28 5 2 2" xfId="7374"/>
    <cellStyle name="Стиль 1 2 2 2 28 5 2 3" xfId="7375"/>
    <cellStyle name="Стиль 1 2 2 2 28 5 2 4" xfId="7376"/>
    <cellStyle name="Стиль 1 2 2 2 28 5 2 5" xfId="7377"/>
    <cellStyle name="Стиль 1 2 2 2 28 5 2 6" xfId="7378"/>
    <cellStyle name="Стиль 1 2 2 2 28 5 2 7" xfId="7379"/>
    <cellStyle name="Стиль 1 2 2 2 28 5 2 8" xfId="7380"/>
    <cellStyle name="Стиль 1 2 2 2 28 5 2 9" xfId="7381"/>
    <cellStyle name="Стиль 1 2 2 2 28 5 3" xfId="7382"/>
    <cellStyle name="Стиль 1 2 2 2 28 5 4" xfId="7383"/>
    <cellStyle name="Стиль 1 2 2 2 28 5 5" xfId="7384"/>
    <cellStyle name="Стиль 1 2 2 2 28 5 6" xfId="7385"/>
    <cellStyle name="Стиль 1 2 2 2 28 5 7" xfId="7386"/>
    <cellStyle name="Стиль 1 2 2 2 28 5 8" xfId="7387"/>
    <cellStyle name="Стиль 1 2 2 2 28 5 9" xfId="7388"/>
    <cellStyle name="Стиль 1 2 2 2 28 6" xfId="7389"/>
    <cellStyle name="Стиль 1 2 2 2 28 7" xfId="7390"/>
    <cellStyle name="Стиль 1 2 2 2 28 8" xfId="7391"/>
    <cellStyle name="Стиль 1 2 2 2 28 9" xfId="7392"/>
    <cellStyle name="Стиль 1 2 2 2 29" xfId="7393"/>
    <cellStyle name="Стиль 1 2 2 2 29 10" xfId="7394"/>
    <cellStyle name="Стиль 1 2 2 2 29 11" xfId="7395"/>
    <cellStyle name="Стиль 1 2 2 2 29 2" xfId="7396"/>
    <cellStyle name="Стиль 1 2 2 2 29 2 10" xfId="7397"/>
    <cellStyle name="Стиль 1 2 2 2 29 2 11" xfId="7398"/>
    <cellStyle name="Стиль 1 2 2 2 29 2 2" xfId="7399"/>
    <cellStyle name="Стиль 1 2 2 2 29 2 2 10" xfId="7400"/>
    <cellStyle name="Стиль 1 2 2 2 29 2 2 2" xfId="7401"/>
    <cellStyle name="Стиль 1 2 2 2 29 2 2 2 10" xfId="7402"/>
    <cellStyle name="Стиль 1 2 2 2 29 2 2 2 2" xfId="7403"/>
    <cellStyle name="Стиль 1 2 2 2 29 2 2 2 3" xfId="7404"/>
    <cellStyle name="Стиль 1 2 2 2 29 2 2 2 4" xfId="7405"/>
    <cellStyle name="Стиль 1 2 2 2 29 2 2 2 5" xfId="7406"/>
    <cellStyle name="Стиль 1 2 2 2 29 2 2 2 6" xfId="7407"/>
    <cellStyle name="Стиль 1 2 2 2 29 2 2 2 7" xfId="7408"/>
    <cellStyle name="Стиль 1 2 2 2 29 2 2 2 8" xfId="7409"/>
    <cellStyle name="Стиль 1 2 2 2 29 2 2 2 9" xfId="7410"/>
    <cellStyle name="Стиль 1 2 2 2 29 2 2 3" xfId="7411"/>
    <cellStyle name="Стиль 1 2 2 2 29 2 2 4" xfId="7412"/>
    <cellStyle name="Стиль 1 2 2 2 29 2 2 5" xfId="7413"/>
    <cellStyle name="Стиль 1 2 2 2 29 2 2 6" xfId="7414"/>
    <cellStyle name="Стиль 1 2 2 2 29 2 2 7" xfId="7415"/>
    <cellStyle name="Стиль 1 2 2 2 29 2 2 8" xfId="7416"/>
    <cellStyle name="Стиль 1 2 2 2 29 2 2 9" xfId="7417"/>
    <cellStyle name="Стиль 1 2 2 2 29 2 3" xfId="7418"/>
    <cellStyle name="Стиль 1 2 2 2 29 2 4" xfId="7419"/>
    <cellStyle name="Стиль 1 2 2 2 29 2 5" xfId="7420"/>
    <cellStyle name="Стиль 1 2 2 2 29 2 6" xfId="7421"/>
    <cellStyle name="Стиль 1 2 2 2 29 2 7" xfId="7422"/>
    <cellStyle name="Стиль 1 2 2 2 29 2 8" xfId="7423"/>
    <cellStyle name="Стиль 1 2 2 2 29 2 9" xfId="7424"/>
    <cellStyle name="Стиль 1 2 2 2 29 3" xfId="7425"/>
    <cellStyle name="Стиль 1 2 2 2 29 3 10" xfId="7426"/>
    <cellStyle name="Стиль 1 2 2 2 29 3 2" xfId="7427"/>
    <cellStyle name="Стиль 1 2 2 2 29 3 3" xfId="7428"/>
    <cellStyle name="Стиль 1 2 2 2 29 3 4" xfId="7429"/>
    <cellStyle name="Стиль 1 2 2 2 29 3 5" xfId="7430"/>
    <cellStyle name="Стиль 1 2 2 2 29 3 6" xfId="7431"/>
    <cellStyle name="Стиль 1 2 2 2 29 3 7" xfId="7432"/>
    <cellStyle name="Стиль 1 2 2 2 29 3 8" xfId="7433"/>
    <cellStyle name="Стиль 1 2 2 2 29 3 9" xfId="7434"/>
    <cellStyle name="Стиль 1 2 2 2 29 4" xfId="7435"/>
    <cellStyle name="Стиль 1 2 2 2 29 5" xfId="7436"/>
    <cellStyle name="Стиль 1 2 2 2 29 6" xfId="7437"/>
    <cellStyle name="Стиль 1 2 2 2 29 7" xfId="7438"/>
    <cellStyle name="Стиль 1 2 2 2 29 8" xfId="7439"/>
    <cellStyle name="Стиль 1 2 2 2 29 9" xfId="7440"/>
    <cellStyle name="Стиль 1 2 2 2 3" xfId="7441"/>
    <cellStyle name="Стиль 1 2 2 2 3 2" xfId="7442"/>
    <cellStyle name="Стиль 1 2 2 2 3 3" xfId="7443"/>
    <cellStyle name="Стиль 1 2 2 2 3 4" xfId="7444"/>
    <cellStyle name="Стиль 1 2 2 2 3 5" xfId="7445"/>
    <cellStyle name="Стиль 1 2 2 2 3 6" xfId="7446"/>
    <cellStyle name="Стиль 1 2 2 2 3 7" xfId="7447"/>
    <cellStyle name="Стиль 1 2 2 2 3 8" xfId="7448"/>
    <cellStyle name="Стиль 1 2 2 2 3 9" xfId="7449"/>
    <cellStyle name="Стиль 1 2 2 2 30" xfId="7450"/>
    <cellStyle name="Стиль 1 2 2 2 31" xfId="7451"/>
    <cellStyle name="Стиль 1 2 2 2 31 10" xfId="7452"/>
    <cellStyle name="Стиль 1 2 2 2 31 2" xfId="7453"/>
    <cellStyle name="Стиль 1 2 2 2 31 2 10" xfId="7454"/>
    <cellStyle name="Стиль 1 2 2 2 31 2 2" xfId="7455"/>
    <cellStyle name="Стиль 1 2 2 2 31 2 3" xfId="7456"/>
    <cellStyle name="Стиль 1 2 2 2 31 2 4" xfId="7457"/>
    <cellStyle name="Стиль 1 2 2 2 31 2 5" xfId="7458"/>
    <cellStyle name="Стиль 1 2 2 2 31 2 6" xfId="7459"/>
    <cellStyle name="Стиль 1 2 2 2 31 2 7" xfId="7460"/>
    <cellStyle name="Стиль 1 2 2 2 31 2 8" xfId="7461"/>
    <cellStyle name="Стиль 1 2 2 2 31 2 9" xfId="7462"/>
    <cellStyle name="Стиль 1 2 2 2 31 3" xfId="7463"/>
    <cellStyle name="Стиль 1 2 2 2 31 4" xfId="7464"/>
    <cellStyle name="Стиль 1 2 2 2 31 5" xfId="7465"/>
    <cellStyle name="Стиль 1 2 2 2 31 6" xfId="7466"/>
    <cellStyle name="Стиль 1 2 2 2 31 7" xfId="7467"/>
    <cellStyle name="Стиль 1 2 2 2 31 8" xfId="7468"/>
    <cellStyle name="Стиль 1 2 2 2 31 9" xfId="7469"/>
    <cellStyle name="Стиль 1 2 2 2 32" xfId="7470"/>
    <cellStyle name="Стиль 1 2 2 2 33" xfId="7471"/>
    <cellStyle name="Стиль 1 2 2 2 34" xfId="7472"/>
    <cellStyle name="Стиль 1 2 2 2 35" xfId="7473"/>
    <cellStyle name="Стиль 1 2 2 2 36" xfId="7474"/>
    <cellStyle name="Стиль 1 2 2 2 37" xfId="7475"/>
    <cellStyle name="Стиль 1 2 2 2 38" xfId="7476"/>
    <cellStyle name="Стиль 1 2 2 2 39" xfId="7477"/>
    <cellStyle name="Стиль 1 2 2 2 4" xfId="7478"/>
    <cellStyle name="Стиль 1 2 2 2 40" xfId="7479"/>
    <cellStyle name="Стиль 1 2 2 2 41" xfId="7480"/>
    <cellStyle name="Стиль 1 2 2 2 41 2" xfId="7481"/>
    <cellStyle name="Стиль 1 2 2 2 41 2 2" xfId="7482"/>
    <cellStyle name="Стиль 1 2 2 2 41 2 2 2" xfId="7483"/>
    <cellStyle name="Стиль 1 2 2 2 41 2 2 2 2" xfId="7484"/>
    <cellStyle name="Стиль 1 2 2 2 41 2 2 2 2 2" xfId="7485"/>
    <cellStyle name="Стиль 1 2 2 2 41 2 2 2 2 2 2" xfId="7486"/>
    <cellStyle name="Стиль 1 2 2 2 41 2 2 2 2 3" xfId="7487"/>
    <cellStyle name="Стиль 1 2 2 2 41 2 2 2 2 4" xfId="7488"/>
    <cellStyle name="Стиль 1 2 2 2 41 2 2 2 3" xfId="7489"/>
    <cellStyle name="Стиль 1 2 2 2 41 2 2 2 3 2" xfId="7490"/>
    <cellStyle name="Стиль 1 2 2 2 41 2 2 2 4" xfId="7491"/>
    <cellStyle name="Стиль 1 2 2 2 41 2 2 3" xfId="7492"/>
    <cellStyle name="Стиль 1 2 2 2 41 2 2 3 2" xfId="7493"/>
    <cellStyle name="Стиль 1 2 2 2 41 2 2 4" xfId="7494"/>
    <cellStyle name="Стиль 1 2 2 2 41 2 2 5" xfId="7495"/>
    <cellStyle name="Стиль 1 2 2 2 41 2 3" xfId="7496"/>
    <cellStyle name="Стиль 1 2 2 2 41 2 3 2" xfId="7497"/>
    <cellStyle name="Стиль 1 2 2 2 41 2 3 2 2" xfId="7498"/>
    <cellStyle name="Стиль 1 2 2 2 41 2 3 3" xfId="7499"/>
    <cellStyle name="Стиль 1 2 2 2 41 2 3 4" xfId="7500"/>
    <cellStyle name="Стиль 1 2 2 2 41 2 4" xfId="7501"/>
    <cellStyle name="Стиль 1 2 2 2 41 2 4 2" xfId="7502"/>
    <cellStyle name="Стиль 1 2 2 2 41 2 5" xfId="7503"/>
    <cellStyle name="Стиль 1 2 2 2 41 3" xfId="7504"/>
    <cellStyle name="Стиль 1 2 2 2 41 3 2" xfId="7505"/>
    <cellStyle name="Стиль 1 2 2 2 41 3 2 2" xfId="7506"/>
    <cellStyle name="Стиль 1 2 2 2 41 3 2 2 2" xfId="7507"/>
    <cellStyle name="Стиль 1 2 2 2 41 3 2 3" xfId="7508"/>
    <cellStyle name="Стиль 1 2 2 2 41 3 2 4" xfId="7509"/>
    <cellStyle name="Стиль 1 2 2 2 41 3 3" xfId="7510"/>
    <cellStyle name="Стиль 1 2 2 2 41 3 3 2" xfId="7511"/>
    <cellStyle name="Стиль 1 2 2 2 41 3 4" xfId="7512"/>
    <cellStyle name="Стиль 1 2 2 2 41 4" xfId="7513"/>
    <cellStyle name="Стиль 1 2 2 2 41 4 2" xfId="7514"/>
    <cellStyle name="Стиль 1 2 2 2 41 5" xfId="7515"/>
    <cellStyle name="Стиль 1 2 2 2 41 6" xfId="7516"/>
    <cellStyle name="Стиль 1 2 2 2 42" xfId="7517"/>
    <cellStyle name="Стиль 1 2 2 2 42 2" xfId="7518"/>
    <cellStyle name="Стиль 1 2 2 2 42 2 2" xfId="7519"/>
    <cellStyle name="Стиль 1 2 2 2 42 2 2 2" xfId="7520"/>
    <cellStyle name="Стиль 1 2 2 2 42 2 2 2 2" xfId="7521"/>
    <cellStyle name="Стиль 1 2 2 2 42 2 2 3" xfId="7522"/>
    <cellStyle name="Стиль 1 2 2 2 42 2 2 4" xfId="7523"/>
    <cellStyle name="Стиль 1 2 2 2 42 2 3" xfId="7524"/>
    <cellStyle name="Стиль 1 2 2 2 42 2 3 2" xfId="7525"/>
    <cellStyle name="Стиль 1 2 2 2 42 2 4" xfId="7526"/>
    <cellStyle name="Стиль 1 2 2 2 42 3" xfId="7527"/>
    <cellStyle name="Стиль 1 2 2 2 42 3 2" xfId="7528"/>
    <cellStyle name="Стиль 1 2 2 2 42 4" xfId="7529"/>
    <cellStyle name="Стиль 1 2 2 2 42 5" xfId="7530"/>
    <cellStyle name="Стиль 1 2 2 2 43" xfId="7531"/>
    <cellStyle name="Стиль 1 2 2 2 43 2" xfId="7532"/>
    <cellStyle name="Стиль 1 2 2 2 43 2 2" xfId="7533"/>
    <cellStyle name="Стиль 1 2 2 2 43 3" xfId="7534"/>
    <cellStyle name="Стиль 1 2 2 2 43 4" xfId="7535"/>
    <cellStyle name="Стиль 1 2 2 2 44" xfId="7536"/>
    <cellStyle name="Стиль 1 2 2 2 44 2" xfId="7537"/>
    <cellStyle name="Стиль 1 2 2 2 45" xfId="7538"/>
    <cellStyle name="Стиль 1 2 2 2 5" xfId="7539"/>
    <cellStyle name="Стиль 1 2 2 2 6" xfId="7540"/>
    <cellStyle name="Стиль 1 2 2 2 7" xfId="7541"/>
    <cellStyle name="Стиль 1 2 2 2 8" xfId="7542"/>
    <cellStyle name="Стиль 1 2 2 2 9" xfId="7543"/>
    <cellStyle name="Стиль 1 2 2 20" xfId="7544"/>
    <cellStyle name="Стиль 1 2 2 21" xfId="7545"/>
    <cellStyle name="Стиль 1 2 2 22" xfId="7546"/>
    <cellStyle name="Стиль 1 2 2 22 2" xfId="7547"/>
    <cellStyle name="Стиль 1 2 2 22 2 2" xfId="7548"/>
    <cellStyle name="Стиль 1 2 2 22 2 2 2" xfId="7549"/>
    <cellStyle name="Стиль 1 2 2 22 2 2 2 2" xfId="7550"/>
    <cellStyle name="Стиль 1 2 2 22 2 2 2 2 2" xfId="7551"/>
    <cellStyle name="Стиль 1 2 2 22 2 2 2 2 2 2" xfId="7552"/>
    <cellStyle name="Стиль 1 2 2 22 2 2 2 3" xfId="7553"/>
    <cellStyle name="Стиль 1 2 2 22 2 2 2 4" xfId="7554"/>
    <cellStyle name="Стиль 1 2 2 22 2 2 3" xfId="7555"/>
    <cellStyle name="Стиль 1 2 2 22 2 2 3 2" xfId="7556"/>
    <cellStyle name="Стиль 1 2 2 22 2 2 3 2 2" xfId="7557"/>
    <cellStyle name="Стиль 1 2 2 22 2 2 4" xfId="7558"/>
    <cellStyle name="Стиль 1 2 2 22 2 3" xfId="7559"/>
    <cellStyle name="Стиль 1 2 2 22 2 3 2" xfId="7560"/>
    <cellStyle name="Стиль 1 2 2 22 2 3 2 2" xfId="7561"/>
    <cellStyle name="Стиль 1 2 2 22 2 4" xfId="7562"/>
    <cellStyle name="Стиль 1 2 2 22 2 5" xfId="7563"/>
    <cellStyle name="Стиль 1 2 2 22 3" xfId="7564"/>
    <cellStyle name="Стиль 1 2 2 22 4" xfId="7565"/>
    <cellStyle name="Стиль 1 2 2 22 4 2" xfId="7566"/>
    <cellStyle name="Стиль 1 2 2 22 4 2 2" xfId="7567"/>
    <cellStyle name="Стиль 1 2 2 22 4 2 2 2" xfId="7568"/>
    <cellStyle name="Стиль 1 2 2 22 4 3" xfId="7569"/>
    <cellStyle name="Стиль 1 2 2 22 4 4" xfId="7570"/>
    <cellStyle name="Стиль 1 2 2 22 5" xfId="7571"/>
    <cellStyle name="Стиль 1 2 2 22 5 2" xfId="7572"/>
    <cellStyle name="Стиль 1 2 2 22 5 2 2" xfId="7573"/>
    <cellStyle name="Стиль 1 2 2 22 6" xfId="7574"/>
    <cellStyle name="Стиль 1 2 2 23" xfId="7575"/>
    <cellStyle name="Стиль 1 2 2 24" xfId="7576"/>
    <cellStyle name="Стиль 1 2 2 24 2" xfId="7577"/>
    <cellStyle name="Стиль 1 2 2 24 2 2" xfId="7578"/>
    <cellStyle name="Стиль 1 2 2 24 2 2 2" xfId="7579"/>
    <cellStyle name="Стиль 1 2 2 24 2 2 2 2" xfId="7580"/>
    <cellStyle name="Стиль 1 2 2 24 2 2 2 2 2" xfId="7581"/>
    <cellStyle name="Стиль 1 2 2 24 2 2 3" xfId="7582"/>
    <cellStyle name="Стиль 1 2 2 24 2 2 4" xfId="7583"/>
    <cellStyle name="Стиль 1 2 2 24 2 3" xfId="7584"/>
    <cellStyle name="Стиль 1 2 2 24 2 3 2" xfId="7585"/>
    <cellStyle name="Стиль 1 2 2 24 2 3 2 2" xfId="7586"/>
    <cellStyle name="Стиль 1 2 2 24 2 4" xfId="7587"/>
    <cellStyle name="Стиль 1 2 2 24 3" xfId="7588"/>
    <cellStyle name="Стиль 1 2 2 24 3 2" xfId="7589"/>
    <cellStyle name="Стиль 1 2 2 24 3 2 2" xfId="7590"/>
    <cellStyle name="Стиль 1 2 2 24 4" xfId="7591"/>
    <cellStyle name="Стиль 1 2 2 24 5" xfId="7592"/>
    <cellStyle name="Стиль 1 2 2 25" xfId="7593"/>
    <cellStyle name="Стиль 1 2 2 25 2" xfId="7594"/>
    <cellStyle name="Стиль 1 2 2 25 2 2" xfId="7595"/>
    <cellStyle name="Стиль 1 2 2 25 2 2 2" xfId="7596"/>
    <cellStyle name="Стиль 1 2 2 25 3" xfId="7597"/>
    <cellStyle name="Стиль 1 2 2 25 4" xfId="7598"/>
    <cellStyle name="Стиль 1 2 2 26" xfId="7599"/>
    <cellStyle name="Стиль 1 2 2 26 2" xfId="7600"/>
    <cellStyle name="Стиль 1 2 2 26 2 2" xfId="7601"/>
    <cellStyle name="Стиль 1 2 2 27" xfId="7602"/>
    <cellStyle name="Стиль 1 2 2 28" xfId="7603"/>
    <cellStyle name="Стиль 1 2 2 28 10" xfId="7604"/>
    <cellStyle name="Стиль 1 2 2 28 11" xfId="7605"/>
    <cellStyle name="Стиль 1 2 2 28 12" xfId="7606"/>
    <cellStyle name="Стиль 1 2 2 28 13" xfId="7607"/>
    <cellStyle name="Стиль 1 2 2 28 14" xfId="7608"/>
    <cellStyle name="Стиль 1 2 2 28 2" xfId="7609"/>
    <cellStyle name="Стиль 1 2 2 28 2 10" xfId="7610"/>
    <cellStyle name="Стиль 1 2 2 28 2 11" xfId="7611"/>
    <cellStyle name="Стиль 1 2 2 28 2 2" xfId="7612"/>
    <cellStyle name="Стиль 1 2 2 28 2 2 10" xfId="7613"/>
    <cellStyle name="Стиль 1 2 2 28 2 2 11" xfId="7614"/>
    <cellStyle name="Стиль 1 2 2 28 2 2 2" xfId="7615"/>
    <cellStyle name="Стиль 1 2 2 28 2 2 2 10" xfId="7616"/>
    <cellStyle name="Стиль 1 2 2 28 2 2 2 2" xfId="7617"/>
    <cellStyle name="Стиль 1 2 2 28 2 2 2 2 10" xfId="7618"/>
    <cellStyle name="Стиль 1 2 2 28 2 2 2 2 2" xfId="7619"/>
    <cellStyle name="Стиль 1 2 2 28 2 2 2 2 3" xfId="7620"/>
    <cellStyle name="Стиль 1 2 2 28 2 2 2 2 4" xfId="7621"/>
    <cellStyle name="Стиль 1 2 2 28 2 2 2 2 5" xfId="7622"/>
    <cellStyle name="Стиль 1 2 2 28 2 2 2 2 6" xfId="7623"/>
    <cellStyle name="Стиль 1 2 2 28 2 2 2 2 7" xfId="7624"/>
    <cellStyle name="Стиль 1 2 2 28 2 2 2 2 8" xfId="7625"/>
    <cellStyle name="Стиль 1 2 2 28 2 2 2 2 9" xfId="7626"/>
    <cellStyle name="Стиль 1 2 2 28 2 2 2 3" xfId="7627"/>
    <cellStyle name="Стиль 1 2 2 28 2 2 2 4" xfId="7628"/>
    <cellStyle name="Стиль 1 2 2 28 2 2 2 5" xfId="7629"/>
    <cellStyle name="Стиль 1 2 2 28 2 2 2 6" xfId="7630"/>
    <cellStyle name="Стиль 1 2 2 28 2 2 2 7" xfId="7631"/>
    <cellStyle name="Стиль 1 2 2 28 2 2 2 8" xfId="7632"/>
    <cellStyle name="Стиль 1 2 2 28 2 2 2 9" xfId="7633"/>
    <cellStyle name="Стиль 1 2 2 28 2 2 3" xfId="7634"/>
    <cellStyle name="Стиль 1 2 2 28 2 2 4" xfId="7635"/>
    <cellStyle name="Стиль 1 2 2 28 2 2 5" xfId="7636"/>
    <cellStyle name="Стиль 1 2 2 28 2 2 6" xfId="7637"/>
    <cellStyle name="Стиль 1 2 2 28 2 2 7" xfId="7638"/>
    <cellStyle name="Стиль 1 2 2 28 2 2 8" xfId="7639"/>
    <cellStyle name="Стиль 1 2 2 28 2 2 9" xfId="7640"/>
    <cellStyle name="Стиль 1 2 2 28 2 3" xfId="7641"/>
    <cellStyle name="Стиль 1 2 2 28 2 3 10" xfId="7642"/>
    <cellStyle name="Стиль 1 2 2 28 2 3 2" xfId="7643"/>
    <cellStyle name="Стиль 1 2 2 28 2 3 3" xfId="7644"/>
    <cellStyle name="Стиль 1 2 2 28 2 3 4" xfId="7645"/>
    <cellStyle name="Стиль 1 2 2 28 2 3 5" xfId="7646"/>
    <cellStyle name="Стиль 1 2 2 28 2 3 6" xfId="7647"/>
    <cellStyle name="Стиль 1 2 2 28 2 3 7" xfId="7648"/>
    <cellStyle name="Стиль 1 2 2 28 2 3 8" xfId="7649"/>
    <cellStyle name="Стиль 1 2 2 28 2 3 9" xfId="7650"/>
    <cellStyle name="Стиль 1 2 2 28 2 4" xfId="7651"/>
    <cellStyle name="Стиль 1 2 2 28 2 5" xfId="7652"/>
    <cellStyle name="Стиль 1 2 2 28 2 6" xfId="7653"/>
    <cellStyle name="Стиль 1 2 2 28 2 7" xfId="7654"/>
    <cellStyle name="Стиль 1 2 2 28 2 8" xfId="7655"/>
    <cellStyle name="Стиль 1 2 2 28 2 9" xfId="7656"/>
    <cellStyle name="Стиль 1 2 2 28 3" xfId="7657"/>
    <cellStyle name="Стиль 1 2 2 28 4" xfId="7658"/>
    <cellStyle name="Стиль 1 2 2 28 5" xfId="7659"/>
    <cellStyle name="Стиль 1 2 2 28 5 10" xfId="7660"/>
    <cellStyle name="Стиль 1 2 2 28 5 2" xfId="7661"/>
    <cellStyle name="Стиль 1 2 2 28 5 2 10" xfId="7662"/>
    <cellStyle name="Стиль 1 2 2 28 5 2 2" xfId="7663"/>
    <cellStyle name="Стиль 1 2 2 28 5 2 3" xfId="7664"/>
    <cellStyle name="Стиль 1 2 2 28 5 2 4" xfId="7665"/>
    <cellStyle name="Стиль 1 2 2 28 5 2 5" xfId="7666"/>
    <cellStyle name="Стиль 1 2 2 28 5 2 6" xfId="7667"/>
    <cellStyle name="Стиль 1 2 2 28 5 2 7" xfId="7668"/>
    <cellStyle name="Стиль 1 2 2 28 5 2 8" xfId="7669"/>
    <cellStyle name="Стиль 1 2 2 28 5 2 9" xfId="7670"/>
    <cellStyle name="Стиль 1 2 2 28 5 3" xfId="7671"/>
    <cellStyle name="Стиль 1 2 2 28 5 4" xfId="7672"/>
    <cellStyle name="Стиль 1 2 2 28 5 5" xfId="7673"/>
    <cellStyle name="Стиль 1 2 2 28 5 6" xfId="7674"/>
    <cellStyle name="Стиль 1 2 2 28 5 7" xfId="7675"/>
    <cellStyle name="Стиль 1 2 2 28 5 8" xfId="7676"/>
    <cellStyle name="Стиль 1 2 2 28 5 9" xfId="7677"/>
    <cellStyle name="Стиль 1 2 2 28 6" xfId="7678"/>
    <cellStyle name="Стиль 1 2 2 28 7" xfId="7679"/>
    <cellStyle name="Стиль 1 2 2 28 8" xfId="7680"/>
    <cellStyle name="Стиль 1 2 2 28 9" xfId="7681"/>
    <cellStyle name="Стиль 1 2 2 29" xfId="7682"/>
    <cellStyle name="Стиль 1 2 2 29 10" xfId="7683"/>
    <cellStyle name="Стиль 1 2 2 29 11" xfId="7684"/>
    <cellStyle name="Стиль 1 2 2 29 2" xfId="7685"/>
    <cellStyle name="Стиль 1 2 2 29 2 10" xfId="7686"/>
    <cellStyle name="Стиль 1 2 2 29 2 11" xfId="7687"/>
    <cellStyle name="Стиль 1 2 2 29 2 2" xfId="7688"/>
    <cellStyle name="Стиль 1 2 2 29 2 2 10" xfId="7689"/>
    <cellStyle name="Стиль 1 2 2 29 2 2 2" xfId="7690"/>
    <cellStyle name="Стиль 1 2 2 29 2 2 2 10" xfId="7691"/>
    <cellStyle name="Стиль 1 2 2 29 2 2 2 2" xfId="7692"/>
    <cellStyle name="Стиль 1 2 2 29 2 2 2 3" xfId="7693"/>
    <cellStyle name="Стиль 1 2 2 29 2 2 2 4" xfId="7694"/>
    <cellStyle name="Стиль 1 2 2 29 2 2 2 5" xfId="7695"/>
    <cellStyle name="Стиль 1 2 2 29 2 2 2 6" xfId="7696"/>
    <cellStyle name="Стиль 1 2 2 29 2 2 2 7" xfId="7697"/>
    <cellStyle name="Стиль 1 2 2 29 2 2 2 8" xfId="7698"/>
    <cellStyle name="Стиль 1 2 2 29 2 2 2 9" xfId="7699"/>
    <cellStyle name="Стиль 1 2 2 29 2 2 3" xfId="7700"/>
    <cellStyle name="Стиль 1 2 2 29 2 2 4" xfId="7701"/>
    <cellStyle name="Стиль 1 2 2 29 2 2 5" xfId="7702"/>
    <cellStyle name="Стиль 1 2 2 29 2 2 6" xfId="7703"/>
    <cellStyle name="Стиль 1 2 2 29 2 2 7" xfId="7704"/>
    <cellStyle name="Стиль 1 2 2 29 2 2 8" xfId="7705"/>
    <cellStyle name="Стиль 1 2 2 29 2 2 9" xfId="7706"/>
    <cellStyle name="Стиль 1 2 2 29 2 3" xfId="7707"/>
    <cellStyle name="Стиль 1 2 2 29 2 4" xfId="7708"/>
    <cellStyle name="Стиль 1 2 2 29 2 5" xfId="7709"/>
    <cellStyle name="Стиль 1 2 2 29 2 6" xfId="7710"/>
    <cellStyle name="Стиль 1 2 2 29 2 7" xfId="7711"/>
    <cellStyle name="Стиль 1 2 2 29 2 8" xfId="7712"/>
    <cellStyle name="Стиль 1 2 2 29 2 9" xfId="7713"/>
    <cellStyle name="Стиль 1 2 2 29 3" xfId="7714"/>
    <cellStyle name="Стиль 1 2 2 29 3 10" xfId="7715"/>
    <cellStyle name="Стиль 1 2 2 29 3 2" xfId="7716"/>
    <cellStyle name="Стиль 1 2 2 29 3 3" xfId="7717"/>
    <cellStyle name="Стиль 1 2 2 29 3 4" xfId="7718"/>
    <cellStyle name="Стиль 1 2 2 29 3 5" xfId="7719"/>
    <cellStyle name="Стиль 1 2 2 29 3 6" xfId="7720"/>
    <cellStyle name="Стиль 1 2 2 29 3 7" xfId="7721"/>
    <cellStyle name="Стиль 1 2 2 29 3 8" xfId="7722"/>
    <cellStyle name="Стиль 1 2 2 29 3 9" xfId="7723"/>
    <cellStyle name="Стиль 1 2 2 29 4" xfId="7724"/>
    <cellStyle name="Стиль 1 2 2 29 5" xfId="7725"/>
    <cellStyle name="Стиль 1 2 2 29 6" xfId="7726"/>
    <cellStyle name="Стиль 1 2 2 29 7" xfId="7727"/>
    <cellStyle name="Стиль 1 2 2 29 8" xfId="7728"/>
    <cellStyle name="Стиль 1 2 2 29 9" xfId="7729"/>
    <cellStyle name="Стиль 1 2 2 3" xfId="7730"/>
    <cellStyle name="Стиль 1 2 2 3 2" xfId="7731"/>
    <cellStyle name="Стиль 1 2 2 3 3" xfId="7732"/>
    <cellStyle name="Стиль 1 2 2 3 4" xfId="7733"/>
    <cellStyle name="Стиль 1 2 2 3 5" xfId="7734"/>
    <cellStyle name="Стиль 1 2 2 3 6" xfId="7735"/>
    <cellStyle name="Стиль 1 2 2 3 7" xfId="7736"/>
    <cellStyle name="Стиль 1 2 2 3 8" xfId="7737"/>
    <cellStyle name="Стиль 1 2 2 3 9" xfId="7738"/>
    <cellStyle name="Стиль 1 2 2 30" xfId="7739"/>
    <cellStyle name="Стиль 1 2 2 31" xfId="7740"/>
    <cellStyle name="Стиль 1 2 2 31 10" xfId="7741"/>
    <cellStyle name="Стиль 1 2 2 31 2" xfId="7742"/>
    <cellStyle name="Стиль 1 2 2 31 2 10" xfId="7743"/>
    <cellStyle name="Стиль 1 2 2 31 2 2" xfId="7744"/>
    <cellStyle name="Стиль 1 2 2 31 2 3" xfId="7745"/>
    <cellStyle name="Стиль 1 2 2 31 2 4" xfId="7746"/>
    <cellStyle name="Стиль 1 2 2 31 2 5" xfId="7747"/>
    <cellStyle name="Стиль 1 2 2 31 2 6" xfId="7748"/>
    <cellStyle name="Стиль 1 2 2 31 2 7" xfId="7749"/>
    <cellStyle name="Стиль 1 2 2 31 2 8" xfId="7750"/>
    <cellStyle name="Стиль 1 2 2 31 2 9" xfId="7751"/>
    <cellStyle name="Стиль 1 2 2 31 3" xfId="7752"/>
    <cellStyle name="Стиль 1 2 2 31 4" xfId="7753"/>
    <cellStyle name="Стиль 1 2 2 31 5" xfId="7754"/>
    <cellStyle name="Стиль 1 2 2 31 6" xfId="7755"/>
    <cellStyle name="Стиль 1 2 2 31 7" xfId="7756"/>
    <cellStyle name="Стиль 1 2 2 31 8" xfId="7757"/>
    <cellStyle name="Стиль 1 2 2 31 9" xfId="7758"/>
    <cellStyle name="Стиль 1 2 2 32" xfId="7759"/>
    <cellStyle name="Стиль 1 2 2 33" xfId="7760"/>
    <cellStyle name="Стиль 1 2 2 34" xfId="7761"/>
    <cellStyle name="Стиль 1 2 2 35" xfId="7762"/>
    <cellStyle name="Стиль 1 2 2 36" xfId="7763"/>
    <cellStyle name="Стиль 1 2 2 37" xfId="7764"/>
    <cellStyle name="Стиль 1 2 2 38" xfId="7765"/>
    <cellStyle name="Стиль 1 2 2 39" xfId="7766"/>
    <cellStyle name="Стиль 1 2 2 4" xfId="7767"/>
    <cellStyle name="Стиль 1 2 2 40" xfId="7768"/>
    <cellStyle name="Стиль 1 2 2 41" xfId="7769"/>
    <cellStyle name="Стиль 1 2 2 41 2" xfId="7770"/>
    <cellStyle name="Стиль 1 2 2 41 2 2" xfId="7771"/>
    <cellStyle name="Стиль 1 2 2 41 2 2 2" xfId="7772"/>
    <cellStyle name="Стиль 1 2 2 41 2 2 2 2" xfId="7773"/>
    <cellStyle name="Стиль 1 2 2 41 2 2 2 2 2" xfId="7774"/>
    <cellStyle name="Стиль 1 2 2 41 2 2 2 2 2 2" xfId="7775"/>
    <cellStyle name="Стиль 1 2 2 41 2 2 2 2 3" xfId="7776"/>
    <cellStyle name="Стиль 1 2 2 41 2 2 2 2 4" xfId="7777"/>
    <cellStyle name="Стиль 1 2 2 41 2 2 2 3" xfId="7778"/>
    <cellStyle name="Стиль 1 2 2 41 2 2 2 3 2" xfId="7779"/>
    <cellStyle name="Стиль 1 2 2 41 2 2 2 4" xfId="7780"/>
    <cellStyle name="Стиль 1 2 2 41 2 2 3" xfId="7781"/>
    <cellStyle name="Стиль 1 2 2 41 2 2 3 2" xfId="7782"/>
    <cellStyle name="Стиль 1 2 2 41 2 2 4" xfId="7783"/>
    <cellStyle name="Стиль 1 2 2 41 2 2 5" xfId="7784"/>
    <cellStyle name="Стиль 1 2 2 41 2 3" xfId="7785"/>
    <cellStyle name="Стиль 1 2 2 41 2 3 2" xfId="7786"/>
    <cellStyle name="Стиль 1 2 2 41 2 3 2 2" xfId="7787"/>
    <cellStyle name="Стиль 1 2 2 41 2 3 3" xfId="7788"/>
    <cellStyle name="Стиль 1 2 2 41 2 3 4" xfId="7789"/>
    <cellStyle name="Стиль 1 2 2 41 2 4" xfId="7790"/>
    <cellStyle name="Стиль 1 2 2 41 2 4 2" xfId="7791"/>
    <cellStyle name="Стиль 1 2 2 41 2 5" xfId="7792"/>
    <cellStyle name="Стиль 1 2 2 41 3" xfId="7793"/>
    <cellStyle name="Стиль 1 2 2 41 3 2" xfId="7794"/>
    <cellStyle name="Стиль 1 2 2 41 3 2 2" xfId="7795"/>
    <cellStyle name="Стиль 1 2 2 41 3 2 2 2" xfId="7796"/>
    <cellStyle name="Стиль 1 2 2 41 3 2 3" xfId="7797"/>
    <cellStyle name="Стиль 1 2 2 41 3 2 4" xfId="7798"/>
    <cellStyle name="Стиль 1 2 2 41 3 3" xfId="7799"/>
    <cellStyle name="Стиль 1 2 2 41 3 3 2" xfId="7800"/>
    <cellStyle name="Стиль 1 2 2 41 3 4" xfId="7801"/>
    <cellStyle name="Стиль 1 2 2 41 4" xfId="7802"/>
    <cellStyle name="Стиль 1 2 2 41 4 2" xfId="7803"/>
    <cellStyle name="Стиль 1 2 2 41 5" xfId="7804"/>
    <cellStyle name="Стиль 1 2 2 41 6" xfId="7805"/>
    <cellStyle name="Стиль 1 2 2 42" xfId="7806"/>
    <cellStyle name="Стиль 1 2 2 42 2" xfId="7807"/>
    <cellStyle name="Стиль 1 2 2 42 2 2" xfId="7808"/>
    <cellStyle name="Стиль 1 2 2 42 2 2 2" xfId="7809"/>
    <cellStyle name="Стиль 1 2 2 42 2 2 2 2" xfId="7810"/>
    <cellStyle name="Стиль 1 2 2 42 2 2 3" xfId="7811"/>
    <cellStyle name="Стиль 1 2 2 42 2 2 4" xfId="7812"/>
    <cellStyle name="Стиль 1 2 2 42 2 3" xfId="7813"/>
    <cellStyle name="Стиль 1 2 2 42 2 3 2" xfId="7814"/>
    <cellStyle name="Стиль 1 2 2 42 2 4" xfId="7815"/>
    <cellStyle name="Стиль 1 2 2 42 3" xfId="7816"/>
    <cellStyle name="Стиль 1 2 2 42 3 2" xfId="7817"/>
    <cellStyle name="Стиль 1 2 2 42 4" xfId="7818"/>
    <cellStyle name="Стиль 1 2 2 42 5" xfId="7819"/>
    <cellStyle name="Стиль 1 2 2 43" xfId="7820"/>
    <cellStyle name="Стиль 1 2 2 43 2" xfId="7821"/>
    <cellStyle name="Стиль 1 2 2 43 2 2" xfId="7822"/>
    <cellStyle name="Стиль 1 2 2 43 3" xfId="7823"/>
    <cellStyle name="Стиль 1 2 2 43 4" xfId="7824"/>
    <cellStyle name="Стиль 1 2 2 44" xfId="7825"/>
    <cellStyle name="Стиль 1 2 2 44 2" xfId="7826"/>
    <cellStyle name="Стиль 1 2 2 45" xfId="7827"/>
    <cellStyle name="Стиль 1 2 2 5" xfId="7828"/>
    <cellStyle name="Стиль 1 2 2 6" xfId="7829"/>
    <cellStyle name="Стиль 1 2 2 7" xfId="7830"/>
    <cellStyle name="Стиль 1 2 2 8" xfId="7831"/>
    <cellStyle name="Стиль 1 2 2 9" xfId="7832"/>
    <cellStyle name="Стиль 1 2 20" xfId="7833"/>
    <cellStyle name="Стиль 1 2 21" xfId="7834"/>
    <cellStyle name="Стиль 1 2 22" xfId="7835"/>
    <cellStyle name="Стиль 1 2 23" xfId="7836"/>
    <cellStyle name="Стиль 1 2 23 2" xfId="7837"/>
    <cellStyle name="Стиль 1 2 23 2 2" xfId="7838"/>
    <cellStyle name="Стиль 1 2 23 2 2 2" xfId="7839"/>
    <cellStyle name="Стиль 1 2 23 2 2 2 2" xfId="7840"/>
    <cellStyle name="Стиль 1 2 23 2 2 2 2 2" xfId="7841"/>
    <cellStyle name="Стиль 1 2 23 2 2 2 2 2 2" xfId="7842"/>
    <cellStyle name="Стиль 1 2 23 2 2 2 3" xfId="7843"/>
    <cellStyle name="Стиль 1 2 23 2 2 2 4" xfId="7844"/>
    <cellStyle name="Стиль 1 2 23 2 2 3" xfId="7845"/>
    <cellStyle name="Стиль 1 2 23 2 2 3 2" xfId="7846"/>
    <cellStyle name="Стиль 1 2 23 2 2 3 2 2" xfId="7847"/>
    <cellStyle name="Стиль 1 2 23 2 2 4" xfId="7848"/>
    <cellStyle name="Стиль 1 2 23 2 3" xfId="7849"/>
    <cellStyle name="Стиль 1 2 23 2 3 2" xfId="7850"/>
    <cellStyle name="Стиль 1 2 23 2 3 2 2" xfId="7851"/>
    <cellStyle name="Стиль 1 2 23 2 4" xfId="7852"/>
    <cellStyle name="Стиль 1 2 23 2 5" xfId="7853"/>
    <cellStyle name="Стиль 1 2 23 3" xfId="7854"/>
    <cellStyle name="Стиль 1 2 23 4" xfId="7855"/>
    <cellStyle name="Стиль 1 2 23 4 2" xfId="7856"/>
    <cellStyle name="Стиль 1 2 23 4 2 2" xfId="7857"/>
    <cellStyle name="Стиль 1 2 23 4 2 2 2" xfId="7858"/>
    <cellStyle name="Стиль 1 2 23 4 3" xfId="7859"/>
    <cellStyle name="Стиль 1 2 23 4 4" xfId="7860"/>
    <cellStyle name="Стиль 1 2 23 5" xfId="7861"/>
    <cellStyle name="Стиль 1 2 23 5 2" xfId="7862"/>
    <cellStyle name="Стиль 1 2 23 5 2 2" xfId="7863"/>
    <cellStyle name="Стиль 1 2 23 6" xfId="7864"/>
    <cellStyle name="Стиль 1 2 24" xfId="7865"/>
    <cellStyle name="Стиль 1 2 25" xfId="7866"/>
    <cellStyle name="Стиль 1 2 25 2" xfId="7867"/>
    <cellStyle name="Стиль 1 2 25 2 2" xfId="7868"/>
    <cellStyle name="Стиль 1 2 25 2 2 2" xfId="7869"/>
    <cellStyle name="Стиль 1 2 25 2 2 2 2" xfId="7870"/>
    <cellStyle name="Стиль 1 2 25 2 2 2 2 2" xfId="7871"/>
    <cellStyle name="Стиль 1 2 25 2 2 3" xfId="7872"/>
    <cellStyle name="Стиль 1 2 25 2 2 4" xfId="7873"/>
    <cellStyle name="Стиль 1 2 25 2 3" xfId="7874"/>
    <cellStyle name="Стиль 1 2 25 2 3 2" xfId="7875"/>
    <cellStyle name="Стиль 1 2 25 2 3 2 2" xfId="7876"/>
    <cellStyle name="Стиль 1 2 25 2 4" xfId="7877"/>
    <cellStyle name="Стиль 1 2 25 3" xfId="7878"/>
    <cellStyle name="Стиль 1 2 25 3 2" xfId="7879"/>
    <cellStyle name="Стиль 1 2 25 3 2 2" xfId="7880"/>
    <cellStyle name="Стиль 1 2 25 4" xfId="7881"/>
    <cellStyle name="Стиль 1 2 25 5" xfId="7882"/>
    <cellStyle name="Стиль 1 2 26" xfId="7883"/>
    <cellStyle name="Стиль 1 2 26 2" xfId="7884"/>
    <cellStyle name="Стиль 1 2 26 2 2" xfId="7885"/>
    <cellStyle name="Стиль 1 2 26 2 2 2" xfId="7886"/>
    <cellStyle name="Стиль 1 2 26 3" xfId="7887"/>
    <cellStyle name="Стиль 1 2 26 4" xfId="7888"/>
    <cellStyle name="Стиль 1 2 27" xfId="7889"/>
    <cellStyle name="Стиль 1 2 27 2" xfId="7890"/>
    <cellStyle name="Стиль 1 2 27 2 2" xfId="7891"/>
    <cellStyle name="Стиль 1 2 28" xfId="7892"/>
    <cellStyle name="Стиль 1 2 29" xfId="7893"/>
    <cellStyle name="Стиль 1 2 29 10" xfId="7894"/>
    <cellStyle name="Стиль 1 2 29 11" xfId="7895"/>
    <cellStyle name="Стиль 1 2 29 12" xfId="7896"/>
    <cellStyle name="Стиль 1 2 29 13" xfId="7897"/>
    <cellStyle name="Стиль 1 2 29 14" xfId="7898"/>
    <cellStyle name="Стиль 1 2 29 2" xfId="7899"/>
    <cellStyle name="Стиль 1 2 29 2 10" xfId="7900"/>
    <cellStyle name="Стиль 1 2 29 2 11" xfId="7901"/>
    <cellStyle name="Стиль 1 2 29 2 2" xfId="7902"/>
    <cellStyle name="Стиль 1 2 29 2 2 10" xfId="7903"/>
    <cellStyle name="Стиль 1 2 29 2 2 11" xfId="7904"/>
    <cellStyle name="Стиль 1 2 29 2 2 2" xfId="7905"/>
    <cellStyle name="Стиль 1 2 29 2 2 2 10" xfId="7906"/>
    <cellStyle name="Стиль 1 2 29 2 2 2 2" xfId="7907"/>
    <cellStyle name="Стиль 1 2 29 2 2 2 2 10" xfId="7908"/>
    <cellStyle name="Стиль 1 2 29 2 2 2 2 2" xfId="7909"/>
    <cellStyle name="Стиль 1 2 29 2 2 2 2 3" xfId="7910"/>
    <cellStyle name="Стиль 1 2 29 2 2 2 2 4" xfId="7911"/>
    <cellStyle name="Стиль 1 2 29 2 2 2 2 5" xfId="7912"/>
    <cellStyle name="Стиль 1 2 29 2 2 2 2 6" xfId="7913"/>
    <cellStyle name="Стиль 1 2 29 2 2 2 2 7" xfId="7914"/>
    <cellStyle name="Стиль 1 2 29 2 2 2 2 8" xfId="7915"/>
    <cellStyle name="Стиль 1 2 29 2 2 2 2 9" xfId="7916"/>
    <cellStyle name="Стиль 1 2 29 2 2 2 3" xfId="7917"/>
    <cellStyle name="Стиль 1 2 29 2 2 2 4" xfId="7918"/>
    <cellStyle name="Стиль 1 2 29 2 2 2 5" xfId="7919"/>
    <cellStyle name="Стиль 1 2 29 2 2 2 6" xfId="7920"/>
    <cellStyle name="Стиль 1 2 29 2 2 2 7" xfId="7921"/>
    <cellStyle name="Стиль 1 2 29 2 2 2 8" xfId="7922"/>
    <cellStyle name="Стиль 1 2 29 2 2 2 9" xfId="7923"/>
    <cellStyle name="Стиль 1 2 29 2 2 3" xfId="7924"/>
    <cellStyle name="Стиль 1 2 29 2 2 4" xfId="7925"/>
    <cellStyle name="Стиль 1 2 29 2 2 5" xfId="7926"/>
    <cellStyle name="Стиль 1 2 29 2 2 6" xfId="7927"/>
    <cellStyle name="Стиль 1 2 29 2 2 7" xfId="7928"/>
    <cellStyle name="Стиль 1 2 29 2 2 8" xfId="7929"/>
    <cellStyle name="Стиль 1 2 29 2 2 9" xfId="7930"/>
    <cellStyle name="Стиль 1 2 29 2 3" xfId="7931"/>
    <cellStyle name="Стиль 1 2 29 2 3 10" xfId="7932"/>
    <cellStyle name="Стиль 1 2 29 2 3 2" xfId="7933"/>
    <cellStyle name="Стиль 1 2 29 2 3 3" xfId="7934"/>
    <cellStyle name="Стиль 1 2 29 2 3 4" xfId="7935"/>
    <cellStyle name="Стиль 1 2 29 2 3 5" xfId="7936"/>
    <cellStyle name="Стиль 1 2 29 2 3 6" xfId="7937"/>
    <cellStyle name="Стиль 1 2 29 2 3 7" xfId="7938"/>
    <cellStyle name="Стиль 1 2 29 2 3 8" xfId="7939"/>
    <cellStyle name="Стиль 1 2 29 2 3 9" xfId="7940"/>
    <cellStyle name="Стиль 1 2 29 2 4" xfId="7941"/>
    <cellStyle name="Стиль 1 2 29 2 5" xfId="7942"/>
    <cellStyle name="Стиль 1 2 29 2 6" xfId="7943"/>
    <cellStyle name="Стиль 1 2 29 2 7" xfId="7944"/>
    <cellStyle name="Стиль 1 2 29 2 8" xfId="7945"/>
    <cellStyle name="Стиль 1 2 29 2 9" xfId="7946"/>
    <cellStyle name="Стиль 1 2 29 3" xfId="7947"/>
    <cellStyle name="Стиль 1 2 29 4" xfId="7948"/>
    <cellStyle name="Стиль 1 2 29 5" xfId="7949"/>
    <cellStyle name="Стиль 1 2 29 5 10" xfId="7950"/>
    <cellStyle name="Стиль 1 2 29 5 2" xfId="7951"/>
    <cellStyle name="Стиль 1 2 29 5 2 10" xfId="7952"/>
    <cellStyle name="Стиль 1 2 29 5 2 2" xfId="7953"/>
    <cellStyle name="Стиль 1 2 29 5 2 3" xfId="7954"/>
    <cellStyle name="Стиль 1 2 29 5 2 4" xfId="7955"/>
    <cellStyle name="Стиль 1 2 29 5 2 5" xfId="7956"/>
    <cellStyle name="Стиль 1 2 29 5 2 6" xfId="7957"/>
    <cellStyle name="Стиль 1 2 29 5 2 7" xfId="7958"/>
    <cellStyle name="Стиль 1 2 29 5 2 8" xfId="7959"/>
    <cellStyle name="Стиль 1 2 29 5 2 9" xfId="7960"/>
    <cellStyle name="Стиль 1 2 29 5 3" xfId="7961"/>
    <cellStyle name="Стиль 1 2 29 5 4" xfId="7962"/>
    <cellStyle name="Стиль 1 2 29 5 5" xfId="7963"/>
    <cellStyle name="Стиль 1 2 29 5 6" xfId="7964"/>
    <cellStyle name="Стиль 1 2 29 5 7" xfId="7965"/>
    <cellStyle name="Стиль 1 2 29 5 8" xfId="7966"/>
    <cellStyle name="Стиль 1 2 29 5 9" xfId="7967"/>
    <cellStyle name="Стиль 1 2 29 6" xfId="7968"/>
    <cellStyle name="Стиль 1 2 29 7" xfId="7969"/>
    <cellStyle name="Стиль 1 2 29 8" xfId="7970"/>
    <cellStyle name="Стиль 1 2 29 9" xfId="7971"/>
    <cellStyle name="Стиль 1 2 3" xfId="7972"/>
    <cellStyle name="Стиль 1 2 30" xfId="7973"/>
    <cellStyle name="Стиль 1 2 30 10" xfId="7974"/>
    <cellStyle name="Стиль 1 2 30 11" xfId="7975"/>
    <cellStyle name="Стиль 1 2 30 2" xfId="7976"/>
    <cellStyle name="Стиль 1 2 30 2 10" xfId="7977"/>
    <cellStyle name="Стиль 1 2 30 2 11" xfId="7978"/>
    <cellStyle name="Стиль 1 2 30 2 2" xfId="7979"/>
    <cellStyle name="Стиль 1 2 30 2 2 10" xfId="7980"/>
    <cellStyle name="Стиль 1 2 30 2 2 2" xfId="7981"/>
    <cellStyle name="Стиль 1 2 30 2 2 2 10" xfId="7982"/>
    <cellStyle name="Стиль 1 2 30 2 2 2 2" xfId="7983"/>
    <cellStyle name="Стиль 1 2 30 2 2 2 3" xfId="7984"/>
    <cellStyle name="Стиль 1 2 30 2 2 2 4" xfId="7985"/>
    <cellStyle name="Стиль 1 2 30 2 2 2 5" xfId="7986"/>
    <cellStyle name="Стиль 1 2 30 2 2 2 6" xfId="7987"/>
    <cellStyle name="Стиль 1 2 30 2 2 2 7" xfId="7988"/>
    <cellStyle name="Стиль 1 2 30 2 2 2 8" xfId="7989"/>
    <cellStyle name="Стиль 1 2 30 2 2 2 9" xfId="7990"/>
    <cellStyle name="Стиль 1 2 30 2 2 3" xfId="7991"/>
    <cellStyle name="Стиль 1 2 30 2 2 4" xfId="7992"/>
    <cellStyle name="Стиль 1 2 30 2 2 5" xfId="7993"/>
    <cellStyle name="Стиль 1 2 30 2 2 6" xfId="7994"/>
    <cellStyle name="Стиль 1 2 30 2 2 7" xfId="7995"/>
    <cellStyle name="Стиль 1 2 30 2 2 8" xfId="7996"/>
    <cellStyle name="Стиль 1 2 30 2 2 9" xfId="7997"/>
    <cellStyle name="Стиль 1 2 30 2 3" xfId="7998"/>
    <cellStyle name="Стиль 1 2 30 2 4" xfId="7999"/>
    <cellStyle name="Стиль 1 2 30 2 5" xfId="8000"/>
    <cellStyle name="Стиль 1 2 30 2 6" xfId="8001"/>
    <cellStyle name="Стиль 1 2 30 2 7" xfId="8002"/>
    <cellStyle name="Стиль 1 2 30 2 8" xfId="8003"/>
    <cellStyle name="Стиль 1 2 30 2 9" xfId="8004"/>
    <cellStyle name="Стиль 1 2 30 3" xfId="8005"/>
    <cellStyle name="Стиль 1 2 30 3 10" xfId="8006"/>
    <cellStyle name="Стиль 1 2 30 3 2" xfId="8007"/>
    <cellStyle name="Стиль 1 2 30 3 3" xfId="8008"/>
    <cellStyle name="Стиль 1 2 30 3 4" xfId="8009"/>
    <cellStyle name="Стиль 1 2 30 3 5" xfId="8010"/>
    <cellStyle name="Стиль 1 2 30 3 6" xfId="8011"/>
    <cellStyle name="Стиль 1 2 30 3 7" xfId="8012"/>
    <cellStyle name="Стиль 1 2 30 3 8" xfId="8013"/>
    <cellStyle name="Стиль 1 2 30 3 9" xfId="8014"/>
    <cellStyle name="Стиль 1 2 30 4" xfId="8015"/>
    <cellStyle name="Стиль 1 2 30 5" xfId="8016"/>
    <cellStyle name="Стиль 1 2 30 6" xfId="8017"/>
    <cellStyle name="Стиль 1 2 30 7" xfId="8018"/>
    <cellStyle name="Стиль 1 2 30 8" xfId="8019"/>
    <cellStyle name="Стиль 1 2 30 9" xfId="8020"/>
    <cellStyle name="Стиль 1 2 31" xfId="8021"/>
    <cellStyle name="Стиль 1 2 32" xfId="8022"/>
    <cellStyle name="Стиль 1 2 32 10" xfId="8023"/>
    <cellStyle name="Стиль 1 2 32 2" xfId="8024"/>
    <cellStyle name="Стиль 1 2 32 2 10" xfId="8025"/>
    <cellStyle name="Стиль 1 2 32 2 2" xfId="8026"/>
    <cellStyle name="Стиль 1 2 32 2 3" xfId="8027"/>
    <cellStyle name="Стиль 1 2 32 2 4" xfId="8028"/>
    <cellStyle name="Стиль 1 2 32 2 5" xfId="8029"/>
    <cellStyle name="Стиль 1 2 32 2 6" xfId="8030"/>
    <cellStyle name="Стиль 1 2 32 2 7" xfId="8031"/>
    <cellStyle name="Стиль 1 2 32 2 8" xfId="8032"/>
    <cellStyle name="Стиль 1 2 32 2 9" xfId="8033"/>
    <cellStyle name="Стиль 1 2 32 3" xfId="8034"/>
    <cellStyle name="Стиль 1 2 32 4" xfId="8035"/>
    <cellStyle name="Стиль 1 2 32 5" xfId="8036"/>
    <cellStyle name="Стиль 1 2 32 6" xfId="8037"/>
    <cellStyle name="Стиль 1 2 32 7" xfId="8038"/>
    <cellStyle name="Стиль 1 2 32 8" xfId="8039"/>
    <cellStyle name="Стиль 1 2 32 9" xfId="8040"/>
    <cellStyle name="Стиль 1 2 33" xfId="8041"/>
    <cellStyle name="Стиль 1 2 34" xfId="8042"/>
    <cellStyle name="Стиль 1 2 35" xfId="8043"/>
    <cellStyle name="Стиль 1 2 36" xfId="8044"/>
    <cellStyle name="Стиль 1 2 37" xfId="8045"/>
    <cellStyle name="Стиль 1 2 38" xfId="8046"/>
    <cellStyle name="Стиль 1 2 39" xfId="8047"/>
    <cellStyle name="Стиль 1 2 4" xfId="8048"/>
    <cellStyle name="Стиль 1 2 4 2" xfId="8049"/>
    <cellStyle name="Стиль 1 2 4 3" xfId="8050"/>
    <cellStyle name="Стиль 1 2 4 4" xfId="8051"/>
    <cellStyle name="Стиль 1 2 4 5" xfId="8052"/>
    <cellStyle name="Стиль 1 2 4 6" xfId="8053"/>
    <cellStyle name="Стиль 1 2 4 7" xfId="8054"/>
    <cellStyle name="Стиль 1 2 4 8" xfId="8055"/>
    <cellStyle name="Стиль 1 2 4 9" xfId="8056"/>
    <cellStyle name="Стиль 1 2 40" xfId="8057"/>
    <cellStyle name="Стиль 1 2 41" xfId="8058"/>
    <cellStyle name="Стиль 1 2 42" xfId="8059"/>
    <cellStyle name="Стиль 1 2 42 2" xfId="8060"/>
    <cellStyle name="Стиль 1 2 42 2 2" xfId="8061"/>
    <cellStyle name="Стиль 1 2 42 2 2 2" xfId="8062"/>
    <cellStyle name="Стиль 1 2 42 2 2 2 2" xfId="8063"/>
    <cellStyle name="Стиль 1 2 42 2 2 2 2 2" xfId="8064"/>
    <cellStyle name="Стиль 1 2 42 2 2 2 2 2 2" xfId="8065"/>
    <cellStyle name="Стиль 1 2 42 2 2 2 2 3" xfId="8066"/>
    <cellStyle name="Стиль 1 2 42 2 2 2 2 4" xfId="8067"/>
    <cellStyle name="Стиль 1 2 42 2 2 2 3" xfId="8068"/>
    <cellStyle name="Стиль 1 2 42 2 2 2 3 2" xfId="8069"/>
    <cellStyle name="Стиль 1 2 42 2 2 2 4" xfId="8070"/>
    <cellStyle name="Стиль 1 2 42 2 2 3" xfId="8071"/>
    <cellStyle name="Стиль 1 2 42 2 2 3 2" xfId="8072"/>
    <cellStyle name="Стиль 1 2 42 2 2 4" xfId="8073"/>
    <cellStyle name="Стиль 1 2 42 2 2 5" xfId="8074"/>
    <cellStyle name="Стиль 1 2 42 2 3" xfId="8075"/>
    <cellStyle name="Стиль 1 2 42 2 3 2" xfId="8076"/>
    <cellStyle name="Стиль 1 2 42 2 3 2 2" xfId="8077"/>
    <cellStyle name="Стиль 1 2 42 2 3 3" xfId="8078"/>
    <cellStyle name="Стиль 1 2 42 2 3 4" xfId="8079"/>
    <cellStyle name="Стиль 1 2 42 2 4" xfId="8080"/>
    <cellStyle name="Стиль 1 2 42 2 4 2" xfId="8081"/>
    <cellStyle name="Стиль 1 2 42 2 5" xfId="8082"/>
    <cellStyle name="Стиль 1 2 42 3" xfId="8083"/>
    <cellStyle name="Стиль 1 2 42 3 2" xfId="8084"/>
    <cellStyle name="Стиль 1 2 42 3 2 2" xfId="8085"/>
    <cellStyle name="Стиль 1 2 42 3 2 2 2" xfId="8086"/>
    <cellStyle name="Стиль 1 2 42 3 2 3" xfId="8087"/>
    <cellStyle name="Стиль 1 2 42 3 2 4" xfId="8088"/>
    <cellStyle name="Стиль 1 2 42 3 3" xfId="8089"/>
    <cellStyle name="Стиль 1 2 42 3 3 2" xfId="8090"/>
    <cellStyle name="Стиль 1 2 42 3 4" xfId="8091"/>
    <cellStyle name="Стиль 1 2 42 4" xfId="8092"/>
    <cellStyle name="Стиль 1 2 42 4 2" xfId="8093"/>
    <cellStyle name="Стиль 1 2 42 5" xfId="8094"/>
    <cellStyle name="Стиль 1 2 42 6" xfId="8095"/>
    <cellStyle name="Стиль 1 2 43" xfId="8096"/>
    <cellStyle name="Стиль 1 2 43 2" xfId="8097"/>
    <cellStyle name="Стиль 1 2 43 2 2" xfId="8098"/>
    <cellStyle name="Стиль 1 2 43 2 2 2" xfId="8099"/>
    <cellStyle name="Стиль 1 2 43 2 2 2 2" xfId="8100"/>
    <cellStyle name="Стиль 1 2 43 2 2 3" xfId="8101"/>
    <cellStyle name="Стиль 1 2 43 2 2 4" xfId="8102"/>
    <cellStyle name="Стиль 1 2 43 2 3" xfId="8103"/>
    <cellStyle name="Стиль 1 2 43 2 3 2" xfId="8104"/>
    <cellStyle name="Стиль 1 2 43 2 4" xfId="8105"/>
    <cellStyle name="Стиль 1 2 43 3" xfId="8106"/>
    <cellStyle name="Стиль 1 2 43 3 2" xfId="8107"/>
    <cellStyle name="Стиль 1 2 43 4" xfId="8108"/>
    <cellStyle name="Стиль 1 2 43 5" xfId="8109"/>
    <cellStyle name="Стиль 1 2 44" xfId="8110"/>
    <cellStyle name="Стиль 1 2 44 2" xfId="8111"/>
    <cellStyle name="Стиль 1 2 44 2 2" xfId="8112"/>
    <cellStyle name="Стиль 1 2 44 3" xfId="8113"/>
    <cellStyle name="Стиль 1 2 44 4" xfId="8114"/>
    <cellStyle name="Стиль 1 2 45" xfId="8115"/>
    <cellStyle name="Стиль 1 2 45 2" xfId="8116"/>
    <cellStyle name="Стиль 1 2 46" xfId="8117"/>
    <cellStyle name="Стиль 1 2 5" xfId="8118"/>
    <cellStyle name="Стиль 1 2 6" xfId="8119"/>
    <cellStyle name="Стиль 1 2 7" xfId="8120"/>
    <cellStyle name="Стиль 1 2 8" xfId="8121"/>
    <cellStyle name="Стиль 1 2 9" xfId="8122"/>
    <cellStyle name="Стиль 1 20" xfId="8123"/>
    <cellStyle name="Стиль 1 21" xfId="8124"/>
    <cellStyle name="Стиль 1 22" xfId="8125"/>
    <cellStyle name="Стиль 1 23" xfId="8126"/>
    <cellStyle name="Стиль 1 24" xfId="8127"/>
    <cellStyle name="Стиль 1 25" xfId="8128"/>
    <cellStyle name="Стиль 1 26" xfId="8129"/>
    <cellStyle name="Стиль 1 27" xfId="8130"/>
    <cellStyle name="Стиль 1 28" xfId="8131"/>
    <cellStyle name="Стиль 1 29" xfId="8132"/>
    <cellStyle name="Стиль 1 3" xfId="8133"/>
    <cellStyle name="Стиль 1 30" xfId="8134"/>
    <cellStyle name="Стиль 1 31" xfId="8135"/>
    <cellStyle name="Стиль 1 31 2" xfId="8136"/>
    <cellStyle name="Стиль 1 31 2 2" xfId="8137"/>
    <cellStyle name="Стиль 1 31 2 2 2" xfId="8138"/>
    <cellStyle name="Стиль 1 31 2 2 2 2" xfId="8139"/>
    <cellStyle name="Стиль 1 31 2 2 2 2 2" xfId="8140"/>
    <cellStyle name="Стиль 1 31 2 2 2 2 2 2" xfId="8141"/>
    <cellStyle name="Стиль 1 31 2 2 2 3" xfId="8142"/>
    <cellStyle name="Стиль 1 31 2 2 2 4" xfId="8143"/>
    <cellStyle name="Стиль 1 31 2 2 3" xfId="8144"/>
    <cellStyle name="Стиль 1 31 2 2 3 2" xfId="8145"/>
    <cellStyle name="Стиль 1 31 2 2 3 2 2" xfId="8146"/>
    <cellStyle name="Стиль 1 31 2 2 4" xfId="8147"/>
    <cellStyle name="Стиль 1 31 2 3" xfId="8148"/>
    <cellStyle name="Стиль 1 31 2 3 2" xfId="8149"/>
    <cellStyle name="Стиль 1 31 2 3 2 2" xfId="8150"/>
    <cellStyle name="Стиль 1 31 2 4" xfId="8151"/>
    <cellStyle name="Стиль 1 31 2 5" xfId="8152"/>
    <cellStyle name="Стиль 1 31 3" xfId="8153"/>
    <cellStyle name="Стиль 1 31 4" xfId="8154"/>
    <cellStyle name="Стиль 1 31 4 2" xfId="8155"/>
    <cellStyle name="Стиль 1 31 4 2 2" xfId="8156"/>
    <cellStyle name="Стиль 1 31 4 2 2 2" xfId="8157"/>
    <cellStyle name="Стиль 1 31 4 3" xfId="8158"/>
    <cellStyle name="Стиль 1 31 4 4" xfId="8159"/>
    <cellStyle name="Стиль 1 31 5" xfId="8160"/>
    <cellStyle name="Стиль 1 31 5 2" xfId="8161"/>
    <cellStyle name="Стиль 1 31 5 2 2" xfId="8162"/>
    <cellStyle name="Стиль 1 31 6" xfId="8163"/>
    <cellStyle name="Стиль 1 32" xfId="8164"/>
    <cellStyle name="Стиль 1 33" xfId="8165"/>
    <cellStyle name="Стиль 1 33 2" xfId="8166"/>
    <cellStyle name="Стиль 1 33 2 2" xfId="8167"/>
    <cellStyle name="Стиль 1 33 2 2 2" xfId="8168"/>
    <cellStyle name="Стиль 1 33 2 2 2 2" xfId="8169"/>
    <cellStyle name="Стиль 1 33 2 2 2 2 2" xfId="8170"/>
    <cellStyle name="Стиль 1 33 2 2 3" xfId="8171"/>
    <cellStyle name="Стиль 1 33 2 2 4" xfId="8172"/>
    <cellStyle name="Стиль 1 33 2 3" xfId="8173"/>
    <cellStyle name="Стиль 1 33 2 3 2" xfId="8174"/>
    <cellStyle name="Стиль 1 33 2 3 2 2" xfId="8175"/>
    <cellStyle name="Стиль 1 33 2 4" xfId="8176"/>
    <cellStyle name="Стиль 1 33 3" xfId="8177"/>
    <cellStyle name="Стиль 1 33 3 2" xfId="8178"/>
    <cellStyle name="Стиль 1 33 3 2 2" xfId="8179"/>
    <cellStyle name="Стиль 1 33 4" xfId="8180"/>
    <cellStyle name="Стиль 1 33 5" xfId="8181"/>
    <cellStyle name="Стиль 1 34" xfId="8182"/>
    <cellStyle name="Стиль 1 34 2" xfId="8183"/>
    <cellStyle name="Стиль 1 34 2 2" xfId="8184"/>
    <cellStyle name="Стиль 1 34 2 2 2" xfId="8185"/>
    <cellStyle name="Стиль 1 34 3" xfId="8186"/>
    <cellStyle name="Стиль 1 34 4" xfId="8187"/>
    <cellStyle name="Стиль 1 35" xfId="8188"/>
    <cellStyle name="Стиль 1 35 2" xfId="8189"/>
    <cellStyle name="Стиль 1 35 2 2" xfId="8190"/>
    <cellStyle name="Стиль 1 36" xfId="8191"/>
    <cellStyle name="Стиль 1 37" xfId="8192"/>
    <cellStyle name="Стиль 1 38" xfId="8193"/>
    <cellStyle name="Стиль 1 39" xfId="8194"/>
    <cellStyle name="Стиль 1 39 10" xfId="8195"/>
    <cellStyle name="Стиль 1 39 11" xfId="8196"/>
    <cellStyle name="Стиль 1 39 12" xfId="8197"/>
    <cellStyle name="Стиль 1 39 13" xfId="8198"/>
    <cellStyle name="Стиль 1 39 14" xfId="8199"/>
    <cellStyle name="Стиль 1 39 2" xfId="8200"/>
    <cellStyle name="Стиль 1 39 2 10" xfId="8201"/>
    <cellStyle name="Стиль 1 39 2 11" xfId="8202"/>
    <cellStyle name="Стиль 1 39 2 2" xfId="8203"/>
    <cellStyle name="Стиль 1 39 2 2 10" xfId="8204"/>
    <cellStyle name="Стиль 1 39 2 2 11" xfId="8205"/>
    <cellStyle name="Стиль 1 39 2 2 2" xfId="8206"/>
    <cellStyle name="Стиль 1 39 2 2 2 10" xfId="8207"/>
    <cellStyle name="Стиль 1 39 2 2 2 2" xfId="8208"/>
    <cellStyle name="Стиль 1 39 2 2 2 2 10" xfId="8209"/>
    <cellStyle name="Стиль 1 39 2 2 2 2 2" xfId="8210"/>
    <cellStyle name="Стиль 1 39 2 2 2 2 3" xfId="8211"/>
    <cellStyle name="Стиль 1 39 2 2 2 2 4" xfId="8212"/>
    <cellStyle name="Стиль 1 39 2 2 2 2 5" xfId="8213"/>
    <cellStyle name="Стиль 1 39 2 2 2 2 6" xfId="8214"/>
    <cellStyle name="Стиль 1 39 2 2 2 2 7" xfId="8215"/>
    <cellStyle name="Стиль 1 39 2 2 2 2 8" xfId="8216"/>
    <cellStyle name="Стиль 1 39 2 2 2 2 9" xfId="8217"/>
    <cellStyle name="Стиль 1 39 2 2 2 3" xfId="8218"/>
    <cellStyle name="Стиль 1 39 2 2 2 4" xfId="8219"/>
    <cellStyle name="Стиль 1 39 2 2 2 5" xfId="8220"/>
    <cellStyle name="Стиль 1 39 2 2 2 6" xfId="8221"/>
    <cellStyle name="Стиль 1 39 2 2 2 7" xfId="8222"/>
    <cellStyle name="Стиль 1 39 2 2 2 8" xfId="8223"/>
    <cellStyle name="Стиль 1 39 2 2 2 9" xfId="8224"/>
    <cellStyle name="Стиль 1 39 2 2 3" xfId="8225"/>
    <cellStyle name="Стиль 1 39 2 2 4" xfId="8226"/>
    <cellStyle name="Стиль 1 39 2 2 5" xfId="8227"/>
    <cellStyle name="Стиль 1 39 2 2 6" xfId="8228"/>
    <cellStyle name="Стиль 1 39 2 2 7" xfId="8229"/>
    <cellStyle name="Стиль 1 39 2 2 8" xfId="8230"/>
    <cellStyle name="Стиль 1 39 2 2 9" xfId="8231"/>
    <cellStyle name="Стиль 1 39 2 3" xfId="8232"/>
    <cellStyle name="Стиль 1 39 2 3 10" xfId="8233"/>
    <cellStyle name="Стиль 1 39 2 3 2" xfId="8234"/>
    <cellStyle name="Стиль 1 39 2 3 3" xfId="8235"/>
    <cellStyle name="Стиль 1 39 2 3 4" xfId="8236"/>
    <cellStyle name="Стиль 1 39 2 3 5" xfId="8237"/>
    <cellStyle name="Стиль 1 39 2 3 6" xfId="8238"/>
    <cellStyle name="Стиль 1 39 2 3 7" xfId="8239"/>
    <cellStyle name="Стиль 1 39 2 3 8" xfId="8240"/>
    <cellStyle name="Стиль 1 39 2 3 9" xfId="8241"/>
    <cellStyle name="Стиль 1 39 2 4" xfId="8242"/>
    <cellStyle name="Стиль 1 39 2 5" xfId="8243"/>
    <cellStyle name="Стиль 1 39 2 6" xfId="8244"/>
    <cellStyle name="Стиль 1 39 2 7" xfId="8245"/>
    <cellStyle name="Стиль 1 39 2 8" xfId="8246"/>
    <cellStyle name="Стиль 1 39 2 9" xfId="8247"/>
    <cellStyle name="Стиль 1 39 3" xfId="8248"/>
    <cellStyle name="Стиль 1 39 4" xfId="8249"/>
    <cellStyle name="Стиль 1 39 5" xfId="8250"/>
    <cellStyle name="Стиль 1 39 5 10" xfId="8251"/>
    <cellStyle name="Стиль 1 39 5 2" xfId="8252"/>
    <cellStyle name="Стиль 1 39 5 2 10" xfId="8253"/>
    <cellStyle name="Стиль 1 39 5 2 2" xfId="8254"/>
    <cellStyle name="Стиль 1 39 5 2 3" xfId="8255"/>
    <cellStyle name="Стиль 1 39 5 2 4" xfId="8256"/>
    <cellStyle name="Стиль 1 39 5 2 5" xfId="8257"/>
    <cellStyle name="Стиль 1 39 5 2 6" xfId="8258"/>
    <cellStyle name="Стиль 1 39 5 2 7" xfId="8259"/>
    <cellStyle name="Стиль 1 39 5 2 8" xfId="8260"/>
    <cellStyle name="Стиль 1 39 5 2 9" xfId="8261"/>
    <cellStyle name="Стиль 1 39 5 3" xfId="8262"/>
    <cellStyle name="Стиль 1 39 5 4" xfId="8263"/>
    <cellStyle name="Стиль 1 39 5 5" xfId="8264"/>
    <cellStyle name="Стиль 1 39 5 6" xfId="8265"/>
    <cellStyle name="Стиль 1 39 5 7" xfId="8266"/>
    <cellStyle name="Стиль 1 39 5 8" xfId="8267"/>
    <cellStyle name="Стиль 1 39 5 9" xfId="8268"/>
    <cellStyle name="Стиль 1 39 6" xfId="8269"/>
    <cellStyle name="Стиль 1 39 7" xfId="8270"/>
    <cellStyle name="Стиль 1 39 8" xfId="8271"/>
    <cellStyle name="Стиль 1 39 9" xfId="8272"/>
    <cellStyle name="Стиль 1 4" xfId="8273"/>
    <cellStyle name="Стиль 1 40" xfId="8274"/>
    <cellStyle name="Стиль 1 40 10" xfId="8275"/>
    <cellStyle name="Стиль 1 40 11" xfId="8276"/>
    <cellStyle name="Стиль 1 40 2" xfId="8277"/>
    <cellStyle name="Стиль 1 40 2 10" xfId="8278"/>
    <cellStyle name="Стиль 1 40 2 11" xfId="8279"/>
    <cellStyle name="Стиль 1 40 2 2" xfId="8280"/>
    <cellStyle name="Стиль 1 40 2 2 10" xfId="8281"/>
    <cellStyle name="Стиль 1 40 2 2 2" xfId="8282"/>
    <cellStyle name="Стиль 1 40 2 2 2 10" xfId="8283"/>
    <cellStyle name="Стиль 1 40 2 2 2 2" xfId="8284"/>
    <cellStyle name="Стиль 1 40 2 2 2 3" xfId="8285"/>
    <cellStyle name="Стиль 1 40 2 2 2 4" xfId="8286"/>
    <cellStyle name="Стиль 1 40 2 2 2 5" xfId="8287"/>
    <cellStyle name="Стиль 1 40 2 2 2 6" xfId="8288"/>
    <cellStyle name="Стиль 1 40 2 2 2 7" xfId="8289"/>
    <cellStyle name="Стиль 1 40 2 2 2 8" xfId="8290"/>
    <cellStyle name="Стиль 1 40 2 2 2 9" xfId="8291"/>
    <cellStyle name="Стиль 1 40 2 2 3" xfId="8292"/>
    <cellStyle name="Стиль 1 40 2 2 4" xfId="8293"/>
    <cellStyle name="Стиль 1 40 2 2 5" xfId="8294"/>
    <cellStyle name="Стиль 1 40 2 2 6" xfId="8295"/>
    <cellStyle name="Стиль 1 40 2 2 7" xfId="8296"/>
    <cellStyle name="Стиль 1 40 2 2 8" xfId="8297"/>
    <cellStyle name="Стиль 1 40 2 2 9" xfId="8298"/>
    <cellStyle name="Стиль 1 40 2 3" xfId="8299"/>
    <cellStyle name="Стиль 1 40 2 4" xfId="8300"/>
    <cellStyle name="Стиль 1 40 2 5" xfId="8301"/>
    <cellStyle name="Стиль 1 40 2 6" xfId="8302"/>
    <cellStyle name="Стиль 1 40 2 7" xfId="8303"/>
    <cellStyle name="Стиль 1 40 2 8" xfId="8304"/>
    <cellStyle name="Стиль 1 40 2 9" xfId="8305"/>
    <cellStyle name="Стиль 1 40 3" xfId="8306"/>
    <cellStyle name="Стиль 1 40 3 10" xfId="8307"/>
    <cellStyle name="Стиль 1 40 3 2" xfId="8308"/>
    <cellStyle name="Стиль 1 40 3 3" xfId="8309"/>
    <cellStyle name="Стиль 1 40 3 4" xfId="8310"/>
    <cellStyle name="Стиль 1 40 3 5" xfId="8311"/>
    <cellStyle name="Стиль 1 40 3 6" xfId="8312"/>
    <cellStyle name="Стиль 1 40 3 7" xfId="8313"/>
    <cellStyle name="Стиль 1 40 3 8" xfId="8314"/>
    <cellStyle name="Стиль 1 40 3 9" xfId="8315"/>
    <cellStyle name="Стиль 1 40 4" xfId="8316"/>
    <cellStyle name="Стиль 1 40 5" xfId="8317"/>
    <cellStyle name="Стиль 1 40 6" xfId="8318"/>
    <cellStyle name="Стиль 1 40 7" xfId="8319"/>
    <cellStyle name="Стиль 1 40 8" xfId="8320"/>
    <cellStyle name="Стиль 1 40 9" xfId="8321"/>
    <cellStyle name="Стиль 1 41" xfId="8322"/>
    <cellStyle name="Стиль 1 42" xfId="8323"/>
    <cellStyle name="Стиль 1 42 10" xfId="8324"/>
    <cellStyle name="Стиль 1 42 2" xfId="8325"/>
    <cellStyle name="Стиль 1 42 2 10" xfId="8326"/>
    <cellStyle name="Стиль 1 42 2 2" xfId="8327"/>
    <cellStyle name="Стиль 1 42 2 3" xfId="8328"/>
    <cellStyle name="Стиль 1 42 2 4" xfId="8329"/>
    <cellStyle name="Стиль 1 42 2 5" xfId="8330"/>
    <cellStyle name="Стиль 1 42 2 6" xfId="8331"/>
    <cellStyle name="Стиль 1 42 2 7" xfId="8332"/>
    <cellStyle name="Стиль 1 42 2 8" xfId="8333"/>
    <cellStyle name="Стиль 1 42 2 9" xfId="8334"/>
    <cellStyle name="Стиль 1 42 3" xfId="8335"/>
    <cellStyle name="Стиль 1 42 4" xfId="8336"/>
    <cellStyle name="Стиль 1 42 5" xfId="8337"/>
    <cellStyle name="Стиль 1 42 6" xfId="8338"/>
    <cellStyle name="Стиль 1 42 7" xfId="8339"/>
    <cellStyle name="Стиль 1 42 8" xfId="8340"/>
    <cellStyle name="Стиль 1 42 9" xfId="8341"/>
    <cellStyle name="Стиль 1 43" xfId="8342"/>
    <cellStyle name="Стиль 1 44" xfId="8343"/>
    <cellStyle name="Стиль 1 45" xfId="8344"/>
    <cellStyle name="Стиль 1 46" xfId="8345"/>
    <cellStyle name="Стиль 1 47" xfId="8346"/>
    <cellStyle name="Стиль 1 48" xfId="8347"/>
    <cellStyle name="Стиль 1 49" xfId="8348"/>
    <cellStyle name="Стиль 1 5" xfId="8349"/>
    <cellStyle name="Стиль 1 50" xfId="8350"/>
    <cellStyle name="Стиль 1 51" xfId="8351"/>
    <cellStyle name="Стиль 1 52" xfId="8352"/>
    <cellStyle name="Стиль 1 52 2" xfId="8353"/>
    <cellStyle name="Стиль 1 52 2 2" xfId="8354"/>
    <cellStyle name="Стиль 1 52 2 2 2" xfId="8355"/>
    <cellStyle name="Стиль 1 52 2 2 2 2" xfId="8356"/>
    <cellStyle name="Стиль 1 52 2 2 2 2 2" xfId="8357"/>
    <cellStyle name="Стиль 1 52 2 2 2 2 2 2" xfId="8358"/>
    <cellStyle name="Стиль 1 52 2 2 2 2 3" xfId="8359"/>
    <cellStyle name="Стиль 1 52 2 2 2 2 4" xfId="8360"/>
    <cellStyle name="Стиль 1 52 2 2 2 3" xfId="8361"/>
    <cellStyle name="Стиль 1 52 2 2 2 3 2" xfId="8362"/>
    <cellStyle name="Стиль 1 52 2 2 2 4" xfId="8363"/>
    <cellStyle name="Стиль 1 52 2 2 3" xfId="8364"/>
    <cellStyle name="Стиль 1 52 2 2 3 2" xfId="8365"/>
    <cellStyle name="Стиль 1 52 2 2 4" xfId="8366"/>
    <cellStyle name="Стиль 1 52 2 2 5" xfId="8367"/>
    <cellStyle name="Стиль 1 52 2 3" xfId="8368"/>
    <cellStyle name="Стиль 1 52 2 3 2" xfId="8369"/>
    <cellStyle name="Стиль 1 52 2 3 2 2" xfId="8370"/>
    <cellStyle name="Стиль 1 52 2 3 3" xfId="8371"/>
    <cellStyle name="Стиль 1 52 2 3 4" xfId="8372"/>
    <cellStyle name="Стиль 1 52 2 4" xfId="8373"/>
    <cellStyle name="Стиль 1 52 2 4 2" xfId="8374"/>
    <cellStyle name="Стиль 1 52 2 5" xfId="8375"/>
    <cellStyle name="Стиль 1 52 3" xfId="8376"/>
    <cellStyle name="Стиль 1 52 3 2" xfId="8377"/>
    <cellStyle name="Стиль 1 52 3 2 2" xfId="8378"/>
    <cellStyle name="Стиль 1 52 3 2 2 2" xfId="8379"/>
    <cellStyle name="Стиль 1 52 3 2 3" xfId="8380"/>
    <cellStyle name="Стиль 1 52 3 2 4" xfId="8381"/>
    <cellStyle name="Стиль 1 52 3 3" xfId="8382"/>
    <cellStyle name="Стиль 1 52 3 3 2" xfId="8383"/>
    <cellStyle name="Стиль 1 52 3 4" xfId="8384"/>
    <cellStyle name="Стиль 1 52 4" xfId="8385"/>
    <cellStyle name="Стиль 1 52 4 2" xfId="8386"/>
    <cellStyle name="Стиль 1 52 5" xfId="8387"/>
    <cellStyle name="Стиль 1 52 6" xfId="8388"/>
    <cellStyle name="Стиль 1 53" xfId="8389"/>
    <cellStyle name="Стиль 1 53 2" xfId="8390"/>
    <cellStyle name="Стиль 1 53 2 2" xfId="8391"/>
    <cellStyle name="Стиль 1 53 2 2 2" xfId="8392"/>
    <cellStyle name="Стиль 1 53 2 2 2 2" xfId="8393"/>
    <cellStyle name="Стиль 1 53 2 2 3" xfId="8394"/>
    <cellStyle name="Стиль 1 53 2 2 4" xfId="8395"/>
    <cellStyle name="Стиль 1 53 2 3" xfId="8396"/>
    <cellStyle name="Стиль 1 53 2 3 2" xfId="8397"/>
    <cellStyle name="Стиль 1 53 2 4" xfId="8398"/>
    <cellStyle name="Стиль 1 53 3" xfId="8399"/>
    <cellStyle name="Стиль 1 53 3 2" xfId="8400"/>
    <cellStyle name="Стиль 1 53 4" xfId="8401"/>
    <cellStyle name="Стиль 1 53 5" xfId="8402"/>
    <cellStyle name="Стиль 1 54" xfId="8403"/>
    <cellStyle name="Стиль 1 54 2" xfId="8404"/>
    <cellStyle name="Стиль 1 54 2 2" xfId="8405"/>
    <cellStyle name="Стиль 1 54 3" xfId="8406"/>
    <cellStyle name="Стиль 1 54 4" xfId="8407"/>
    <cellStyle name="Стиль 1 55" xfId="8408"/>
    <cellStyle name="Стиль 1 55 2" xfId="8409"/>
    <cellStyle name="Стиль 1 56" xfId="8410"/>
    <cellStyle name="Стиль 1 6" xfId="8411"/>
    <cellStyle name="Стиль 1 7" xfId="8412"/>
    <cellStyle name="Стиль 1 8" xfId="8413"/>
    <cellStyle name="Стиль 1 9" xfId="8414"/>
    <cellStyle name="Стиль 1_Xl0000159" xfId="8415"/>
    <cellStyle name="Стиль 2" xfId="8416"/>
    <cellStyle name="Стиль 2 2" xfId="8417"/>
    <cellStyle name="Стиль 3" xfId="8418"/>
    <cellStyle name="Стиль 4" xfId="8419"/>
    <cellStyle name="Стиль 5" xfId="8420"/>
    <cellStyle name="Стиль_названий" xfId="8421"/>
    <cellStyle name="Субсчет" xfId="8422"/>
    <cellStyle name="Счет" xfId="8423"/>
    <cellStyle name="ТЕКСТ" xfId="8424"/>
    <cellStyle name="Текст предупреждения 10" xfId="8425"/>
    <cellStyle name="Текст предупреждения 11" xfId="8426"/>
    <cellStyle name="Текст предупреждения 2" xfId="44"/>
    <cellStyle name="Текст предупреждения 2 10" xfId="8427"/>
    <cellStyle name="Текст предупреждения 2 11" xfId="8428"/>
    <cellStyle name="Текст предупреждения 2 2" xfId="344"/>
    <cellStyle name="Текст предупреждения 2 3" xfId="8429"/>
    <cellStyle name="Текст предупреждения 2 4" xfId="8430"/>
    <cellStyle name="Текст предупреждения 2 5" xfId="8431"/>
    <cellStyle name="Текст предупреждения 2 6" xfId="8432"/>
    <cellStyle name="Текст предупреждения 2 7" xfId="8433"/>
    <cellStyle name="Текст предупреждения 2 8" xfId="8434"/>
    <cellStyle name="Текст предупреждения 2 9" xfId="8435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6"/>
    <cellStyle name="Текст предупреждения 7" xfId="8437"/>
    <cellStyle name="Текст предупреждения 8" xfId="8438"/>
    <cellStyle name="Текст предупреждения 9" xfId="8439"/>
    <cellStyle name="Текстовый" xfId="8440"/>
    <cellStyle name="Текстовый 2" xfId="8441"/>
    <cellStyle name="Текстовый 3" xfId="8442"/>
    <cellStyle name="Текстовый 4" xfId="8443"/>
    <cellStyle name="Текстовый_Кировская область факторный анализ" xfId="8444"/>
    <cellStyle name="тонны" xfId="8445"/>
    <cellStyle name="Тысячи [0]_1 (2)" xfId="8446"/>
    <cellStyle name="Тысячи_1F019502" xfId="8447"/>
    <cellStyle name="Финансовый [0] 2" xfId="8448"/>
    <cellStyle name="Финансовый 10" xfId="348"/>
    <cellStyle name="Финансовый 10 10" xfId="8449"/>
    <cellStyle name="Финансовый 10 10 2" xfId="8450"/>
    <cellStyle name="Финансовый 10 10 2 2" xfId="8451"/>
    <cellStyle name="Финансовый 10 11" xfId="8452"/>
    <cellStyle name="Финансовый 10 12" xfId="8453"/>
    <cellStyle name="Финансовый 10 13" xfId="8454"/>
    <cellStyle name="Финансовый 10 2" xfId="8455"/>
    <cellStyle name="Финансовый 10 2 2" xfId="8456"/>
    <cellStyle name="Финансовый 10 3" xfId="8457"/>
    <cellStyle name="Финансовый 10 4" xfId="8458"/>
    <cellStyle name="Финансовый 10 5" xfId="8459"/>
    <cellStyle name="Финансовый 10 6" xfId="8460"/>
    <cellStyle name="Финансовый 10 7" xfId="8461"/>
    <cellStyle name="Финансовый 10 8" xfId="8462"/>
    <cellStyle name="Финансовый 10 9" xfId="8463"/>
    <cellStyle name="Финансовый 11" xfId="349"/>
    <cellStyle name="Финансовый 11 2" xfId="8464"/>
    <cellStyle name="Финансовый 11 3" xfId="8465"/>
    <cellStyle name="Финансовый 12" xfId="350"/>
    <cellStyle name="Финансовый 12 2" xfId="8466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7"/>
    <cellStyle name="Финансовый 2 10 10" xfId="8468"/>
    <cellStyle name="Финансовый 2 10 11" xfId="8469"/>
    <cellStyle name="Финансовый 2 10 12" xfId="8470"/>
    <cellStyle name="Финансовый 2 10 2" xfId="8471"/>
    <cellStyle name="Финансовый 2 10 3" xfId="8472"/>
    <cellStyle name="Финансовый 2 10 4" xfId="8473"/>
    <cellStyle name="Финансовый 2 10 5" xfId="8474"/>
    <cellStyle name="Финансовый 2 10 6" xfId="8475"/>
    <cellStyle name="Финансовый 2 10 7" xfId="8476"/>
    <cellStyle name="Финансовый 2 10 8" xfId="8477"/>
    <cellStyle name="Финансовый 2 10 9" xfId="8478"/>
    <cellStyle name="Финансовый 2 11" xfId="8479"/>
    <cellStyle name="Финансовый 2 11 2" xfId="8480"/>
    <cellStyle name="Финансовый 2 12" xfId="8481"/>
    <cellStyle name="Финансовый 2 13" xfId="8482"/>
    <cellStyle name="Финансовый 2 14" xfId="8483"/>
    <cellStyle name="Финансовый 2 15" xfId="8484"/>
    <cellStyle name="Финансовый 2 16" xfId="8485"/>
    <cellStyle name="Финансовый 2 17" xfId="8486"/>
    <cellStyle name="Финансовый 2 18" xfId="8487"/>
    <cellStyle name="Финансовый 2 19" xfId="8488"/>
    <cellStyle name="Финансовый 2 2" xfId="359"/>
    <cellStyle name="Финансовый 2 2 10" xfId="8489"/>
    <cellStyle name="Финансовый 2 2 11" xfId="8490"/>
    <cellStyle name="Финансовый 2 2 12" xfId="8491"/>
    <cellStyle name="Финансовый 2 2 2" xfId="8492"/>
    <cellStyle name="Финансовый 2 2 2 2" xfId="8493"/>
    <cellStyle name="Финансовый 2 2 3" xfId="8494"/>
    <cellStyle name="Финансовый 2 2 4" xfId="8495"/>
    <cellStyle name="Финансовый 2 2 5" xfId="8496"/>
    <cellStyle name="Финансовый 2 2 6" xfId="8497"/>
    <cellStyle name="Финансовый 2 2 7" xfId="8498"/>
    <cellStyle name="Финансовый 2 2 8" xfId="8499"/>
    <cellStyle name="Финансовый 2 2 9" xfId="8500"/>
    <cellStyle name="Финансовый 2 20" xfId="8501"/>
    <cellStyle name="Финансовый 2 21" xfId="8502"/>
    <cellStyle name="Финансовый 2 22" xfId="8503"/>
    <cellStyle name="Финансовый 2 3" xfId="8504"/>
    <cellStyle name="Финансовый 2 3 10" xfId="8505"/>
    <cellStyle name="Финансовый 2 3 11" xfId="8506"/>
    <cellStyle name="Финансовый 2 3 12" xfId="8507"/>
    <cellStyle name="Финансовый 2 3 2" xfId="8508"/>
    <cellStyle name="Финансовый 2 3 3" xfId="8509"/>
    <cellStyle name="Финансовый 2 3 4" xfId="8510"/>
    <cellStyle name="Финансовый 2 3 5" xfId="8511"/>
    <cellStyle name="Финансовый 2 3 6" xfId="8512"/>
    <cellStyle name="Финансовый 2 3 7" xfId="8513"/>
    <cellStyle name="Финансовый 2 3 8" xfId="8514"/>
    <cellStyle name="Финансовый 2 3 9" xfId="8515"/>
    <cellStyle name="Финансовый 2 4" xfId="8516"/>
    <cellStyle name="Финансовый 2 4 10" xfId="8517"/>
    <cellStyle name="Финансовый 2 4 11" xfId="8518"/>
    <cellStyle name="Финансовый 2 4 12" xfId="8519"/>
    <cellStyle name="Финансовый 2 4 2" xfId="8520"/>
    <cellStyle name="Финансовый 2 4 3" xfId="8521"/>
    <cellStyle name="Финансовый 2 4 4" xfId="8522"/>
    <cellStyle name="Финансовый 2 4 5" xfId="8523"/>
    <cellStyle name="Финансовый 2 4 6" xfId="8524"/>
    <cellStyle name="Финансовый 2 4 7" xfId="8525"/>
    <cellStyle name="Финансовый 2 4 8" xfId="8526"/>
    <cellStyle name="Финансовый 2 4 9" xfId="8527"/>
    <cellStyle name="Финансовый 2 5" xfId="8528"/>
    <cellStyle name="Финансовый 2 5 10" xfId="8529"/>
    <cellStyle name="Финансовый 2 5 11" xfId="8530"/>
    <cellStyle name="Финансовый 2 5 12" xfId="8531"/>
    <cellStyle name="Финансовый 2 5 2" xfId="8532"/>
    <cellStyle name="Финансовый 2 5 3" xfId="8533"/>
    <cellStyle name="Финансовый 2 5 4" xfId="8534"/>
    <cellStyle name="Финансовый 2 5 5" xfId="8535"/>
    <cellStyle name="Финансовый 2 5 6" xfId="8536"/>
    <cellStyle name="Финансовый 2 5 7" xfId="8537"/>
    <cellStyle name="Финансовый 2 5 8" xfId="8538"/>
    <cellStyle name="Финансовый 2 5 9" xfId="8539"/>
    <cellStyle name="Финансовый 2 6" xfId="8540"/>
    <cellStyle name="Финансовый 2 6 10" xfId="8541"/>
    <cellStyle name="Финансовый 2 6 11" xfId="8542"/>
    <cellStyle name="Финансовый 2 6 12" xfId="8543"/>
    <cellStyle name="Финансовый 2 6 2" xfId="8544"/>
    <cellStyle name="Финансовый 2 6 3" xfId="8545"/>
    <cellStyle name="Финансовый 2 6 4" xfId="8546"/>
    <cellStyle name="Финансовый 2 6 5" xfId="8547"/>
    <cellStyle name="Финансовый 2 6 6" xfId="8548"/>
    <cellStyle name="Финансовый 2 6 7" xfId="8549"/>
    <cellStyle name="Финансовый 2 6 8" xfId="8550"/>
    <cellStyle name="Финансовый 2 6 9" xfId="8551"/>
    <cellStyle name="Финансовый 2 7" xfId="8552"/>
    <cellStyle name="Финансовый 2 7 10" xfId="8553"/>
    <cellStyle name="Финансовый 2 7 11" xfId="8554"/>
    <cellStyle name="Финансовый 2 7 12" xfId="8555"/>
    <cellStyle name="Финансовый 2 7 2" xfId="8556"/>
    <cellStyle name="Финансовый 2 7 3" xfId="8557"/>
    <cellStyle name="Финансовый 2 7 4" xfId="8558"/>
    <cellStyle name="Финансовый 2 7 5" xfId="8559"/>
    <cellStyle name="Финансовый 2 7 6" xfId="8560"/>
    <cellStyle name="Финансовый 2 7 7" xfId="8561"/>
    <cellStyle name="Финансовый 2 7 8" xfId="8562"/>
    <cellStyle name="Финансовый 2 7 9" xfId="8563"/>
    <cellStyle name="Финансовый 2 8" xfId="8564"/>
    <cellStyle name="Финансовый 2 8 10" xfId="8565"/>
    <cellStyle name="Финансовый 2 8 11" xfId="8566"/>
    <cellStyle name="Финансовый 2 8 12" xfId="8567"/>
    <cellStyle name="Финансовый 2 8 2" xfId="8568"/>
    <cellStyle name="Финансовый 2 8 3" xfId="8569"/>
    <cellStyle name="Финансовый 2 8 4" xfId="8570"/>
    <cellStyle name="Финансовый 2 8 5" xfId="8571"/>
    <cellStyle name="Финансовый 2 8 6" xfId="8572"/>
    <cellStyle name="Финансовый 2 8 7" xfId="8573"/>
    <cellStyle name="Финансовый 2 8 8" xfId="8574"/>
    <cellStyle name="Финансовый 2 8 9" xfId="8575"/>
    <cellStyle name="Финансовый 2 9" xfId="8576"/>
    <cellStyle name="Финансовый 2 9 10" xfId="8577"/>
    <cellStyle name="Финансовый 2 9 11" xfId="8578"/>
    <cellStyle name="Финансовый 2 9 12" xfId="8579"/>
    <cellStyle name="Финансовый 2 9 2" xfId="8580"/>
    <cellStyle name="Финансовый 2 9 3" xfId="8581"/>
    <cellStyle name="Финансовый 2 9 4" xfId="8582"/>
    <cellStyle name="Финансовый 2 9 5" xfId="8583"/>
    <cellStyle name="Финансовый 2 9 6" xfId="8584"/>
    <cellStyle name="Финансовый 2 9 7" xfId="8585"/>
    <cellStyle name="Финансовый 2 9 8" xfId="8586"/>
    <cellStyle name="Финансовый 2 9 9" xfId="8587"/>
    <cellStyle name="Финансовый 2_ТМ передача 31.03.2011 (Морд)" xfId="8588"/>
    <cellStyle name="Финансовый 20" xfId="371"/>
    <cellStyle name="Финансовый 21" xfId="8589"/>
    <cellStyle name="Финансовый 22" xfId="8590"/>
    <cellStyle name="Финансовый 3" xfId="360"/>
    <cellStyle name="Финансовый 3 10" xfId="8591"/>
    <cellStyle name="Финансовый 3 11" xfId="8592"/>
    <cellStyle name="Финансовый 3 12" xfId="8593"/>
    <cellStyle name="Финансовый 3 2" xfId="8594"/>
    <cellStyle name="Финансовый 3 3" xfId="8595"/>
    <cellStyle name="Финансовый 3 4" xfId="8596"/>
    <cellStyle name="Финансовый 3 5" xfId="8597"/>
    <cellStyle name="Финансовый 3 6" xfId="8598"/>
    <cellStyle name="Финансовый 3 7" xfId="8599"/>
    <cellStyle name="Финансовый 3 8" xfId="8600"/>
    <cellStyle name="Финансовый 3 9" xfId="8601"/>
    <cellStyle name="Финансовый 4" xfId="361"/>
    <cellStyle name="Финансовый 4 10" xfId="8602"/>
    <cellStyle name="Финансовый 4 11" xfId="8603"/>
    <cellStyle name="Финансовый 4 12" xfId="8604"/>
    <cellStyle name="Финансовый 4 2" xfId="8605"/>
    <cellStyle name="Финансовый 4 3" xfId="8606"/>
    <cellStyle name="Финансовый 4 4" xfId="8607"/>
    <cellStyle name="Финансовый 4 5" xfId="8608"/>
    <cellStyle name="Финансовый 4 6" xfId="8609"/>
    <cellStyle name="Финансовый 4 6 2" xfId="8610"/>
    <cellStyle name="Финансовый 4 7" xfId="8611"/>
    <cellStyle name="Финансовый 4 8" xfId="8612"/>
    <cellStyle name="Финансовый 4 9" xfId="8613"/>
    <cellStyle name="Финансовый 4_ТМ передача 31.03.2011 (Морд)" xfId="8614"/>
    <cellStyle name="Финансовый 5" xfId="362"/>
    <cellStyle name="Финансовый 5 10" xfId="8615"/>
    <cellStyle name="Финансовый 5 11" xfId="8616"/>
    <cellStyle name="Финансовый 5 12" xfId="8617"/>
    <cellStyle name="Финансовый 5 2" xfId="8618"/>
    <cellStyle name="Финансовый 5 3" xfId="8619"/>
    <cellStyle name="Финансовый 5 4" xfId="8620"/>
    <cellStyle name="Финансовый 5 5" xfId="8621"/>
    <cellStyle name="Финансовый 5 6" xfId="8622"/>
    <cellStyle name="Финансовый 5 7" xfId="8623"/>
    <cellStyle name="Финансовый 5 8" xfId="8624"/>
    <cellStyle name="Финансовый 5 9" xfId="8625"/>
    <cellStyle name="Финансовый 6" xfId="363"/>
    <cellStyle name="Финансовый 6 10" xfId="8626"/>
    <cellStyle name="Финансовый 6 11" xfId="8627"/>
    <cellStyle name="Финансовый 6 12" xfId="8628"/>
    <cellStyle name="Финансовый 6 2" xfId="8629"/>
    <cellStyle name="Финансовый 6 3" xfId="8630"/>
    <cellStyle name="Финансовый 6 4" xfId="8631"/>
    <cellStyle name="Финансовый 6 4 2" xfId="8632"/>
    <cellStyle name="Финансовый 6 5" xfId="8633"/>
    <cellStyle name="Финансовый 6 6" xfId="8634"/>
    <cellStyle name="Финансовый 6 7" xfId="8635"/>
    <cellStyle name="Финансовый 6 8" xfId="8636"/>
    <cellStyle name="Финансовый 6 9" xfId="8637"/>
    <cellStyle name="Финансовый 7" xfId="364"/>
    <cellStyle name="Финансовый 7 10" xfId="8638"/>
    <cellStyle name="Финансовый 7 11" xfId="8639"/>
    <cellStyle name="Финансовый 7 12" xfId="8640"/>
    <cellStyle name="Финансовый 7 2" xfId="8641"/>
    <cellStyle name="Финансовый 7 3" xfId="8642"/>
    <cellStyle name="Финансовый 7 4" xfId="8643"/>
    <cellStyle name="Финансовый 7 5" xfId="8644"/>
    <cellStyle name="Финансовый 7 6" xfId="8645"/>
    <cellStyle name="Финансовый 7 7" xfId="8646"/>
    <cellStyle name="Финансовый 7 8" xfId="8647"/>
    <cellStyle name="Финансовый 7 9" xfId="8648"/>
    <cellStyle name="Финансовый 8" xfId="365"/>
    <cellStyle name="Финансовый 8 10" xfId="8649"/>
    <cellStyle name="Финансовый 8 11" xfId="8650"/>
    <cellStyle name="Финансовый 8 12" xfId="8651"/>
    <cellStyle name="Финансовый 8 2" xfId="8652"/>
    <cellStyle name="Финансовый 8 3" xfId="8653"/>
    <cellStyle name="Финансовый 8 4" xfId="8654"/>
    <cellStyle name="Финансовый 8 5" xfId="8655"/>
    <cellStyle name="Финансовый 8 6" xfId="8656"/>
    <cellStyle name="Финансовый 8 7" xfId="8657"/>
    <cellStyle name="Финансовый 8 8" xfId="8658"/>
    <cellStyle name="Финансовый 8 9" xfId="8659"/>
    <cellStyle name="Финансовый 9" xfId="366"/>
    <cellStyle name="Финансовый 9 10" xfId="8660"/>
    <cellStyle name="Финансовый 9 11" xfId="8661"/>
    <cellStyle name="Финансовый 9 12" xfId="8662"/>
    <cellStyle name="Финансовый 9 2" xfId="8663"/>
    <cellStyle name="Финансовый 9 3" xfId="8664"/>
    <cellStyle name="Финансовый 9 4" xfId="8665"/>
    <cellStyle name="Финансовый 9 5" xfId="8666"/>
    <cellStyle name="Финансовый 9 6" xfId="8667"/>
    <cellStyle name="Финансовый 9 7" xfId="8668"/>
    <cellStyle name="Финансовый 9 8" xfId="8669"/>
    <cellStyle name="Финансовый 9 9" xfId="8670"/>
    <cellStyle name="Формула" xfId="8671"/>
    <cellStyle name="Формула 2" xfId="8672"/>
    <cellStyle name="Формула 2 2" xfId="8673"/>
    <cellStyle name="Формула 3" xfId="8674"/>
    <cellStyle name="Формула 3 2" xfId="8675"/>
    <cellStyle name="Формула 4" xfId="8676"/>
    <cellStyle name="Формула_5" xfId="8677"/>
    <cellStyle name="ФормулаВБ" xfId="8678"/>
    <cellStyle name="ФормулаВБ 2" xfId="8679"/>
    <cellStyle name="ФормулаВБ 2 2" xfId="8680"/>
    <cellStyle name="ФормулаВБ 2 3" xfId="8681"/>
    <cellStyle name="ФормулаВБ 2 4" xfId="8682"/>
    <cellStyle name="ФормулаВБ 3" xfId="8683"/>
    <cellStyle name="ФормулаВБ 4" xfId="8684"/>
    <cellStyle name="ФормулаВБ_Книга1" xfId="8685"/>
    <cellStyle name="ФормулаНаКонтроль" xfId="8686"/>
    <cellStyle name="ФормулаНаКонтроль 2" xfId="8687"/>
    <cellStyle name="ФормулаНаКонтроль 3" xfId="8688"/>
    <cellStyle name="ФормулаНаКонтроль_GRES.2007.5" xfId="8689"/>
    <cellStyle name="Хороший 10" xfId="8690"/>
    <cellStyle name="Хороший 11" xfId="8691"/>
    <cellStyle name="Хороший 2" xfId="45"/>
    <cellStyle name="Хороший 2 10" xfId="8692"/>
    <cellStyle name="Хороший 2 11" xfId="8693"/>
    <cellStyle name="Хороший 2 2" xfId="367"/>
    <cellStyle name="Хороший 2 3" xfId="8694"/>
    <cellStyle name="Хороший 2 4" xfId="8695"/>
    <cellStyle name="Хороший 2 5" xfId="8696"/>
    <cellStyle name="Хороший 2 6" xfId="8697"/>
    <cellStyle name="Хороший 2 7" xfId="8698"/>
    <cellStyle name="Хороший 2 8" xfId="8699"/>
    <cellStyle name="Хороший 2 9" xfId="8700"/>
    <cellStyle name="Хороший 3" xfId="368"/>
    <cellStyle name="Хороший 4" xfId="369"/>
    <cellStyle name="Хороший 5" xfId="370"/>
    <cellStyle name="Хороший 6" xfId="8701"/>
    <cellStyle name="Хороший 7" xfId="8702"/>
    <cellStyle name="Хороший 8" xfId="8703"/>
    <cellStyle name="Хороший 9" xfId="8704"/>
    <cellStyle name="Цифры по центру с десятыми" xfId="8705"/>
    <cellStyle name="Цифры по центру с десятыми 2" xfId="8706"/>
    <cellStyle name="Цифры по центру с десятыми 3" xfId="8707"/>
    <cellStyle name="Числовой" xfId="8708"/>
    <cellStyle name="Џђћ–…ќ’ќ›‰" xfId="8709"/>
    <cellStyle name="Џђћ–…ќ’ќ›‰ 2" xfId="8710"/>
    <cellStyle name="Џђћ–…ќ’ќ›‰ 2 2" xfId="8711"/>
    <cellStyle name="Џђћ–…ќ’ќ›‰ 3" xfId="8712"/>
    <cellStyle name="Џђћ–…ќ’ќ›‰ 4" xfId="8713"/>
    <cellStyle name="Шапка таблицы" xfId="8714"/>
    <cellStyle name="Шапка таблицы 2" xfId="8715"/>
    <cellStyle name="Шапка таблицы 3" xfId="8716"/>
    <cellStyle name="ШАУ" xfId="8717"/>
    <cellStyle name="㼿㼿㼿" xfId="87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78</xdr:row>
      <xdr:rowOff>190500</xdr:rowOff>
    </xdr:from>
    <xdr:to>
      <xdr:col>5</xdr:col>
      <xdr:colOff>571500</xdr:colOff>
      <xdr:row>79</xdr:row>
      <xdr:rowOff>19050</xdr:rowOff>
    </xdr:to>
    <xdr:pic>
      <xdr:nvPicPr>
        <xdr:cNvPr id="2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9250025"/>
          <a:ext cx="4095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219075</xdr:colOff>
      <xdr:row>83</xdr:row>
      <xdr:rowOff>781050</xdr:rowOff>
    </xdr:from>
    <xdr:to>
      <xdr:col>18</xdr:col>
      <xdr:colOff>600075</xdr:colOff>
      <xdr:row>83</xdr:row>
      <xdr:rowOff>1009650</xdr:rowOff>
    </xdr:to>
    <xdr:pic>
      <xdr:nvPicPr>
        <xdr:cNvPr id="3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1031200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316056</xdr:colOff>
      <xdr:row>88</xdr:row>
      <xdr:rowOff>766331</xdr:rowOff>
    </xdr:from>
    <xdr:to>
      <xdr:col>4</xdr:col>
      <xdr:colOff>306532</xdr:colOff>
      <xdr:row>89</xdr:row>
      <xdr:rowOff>34638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761" y="23124104"/>
          <a:ext cx="596612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303067</xdr:colOff>
      <xdr:row>93</xdr:row>
      <xdr:rowOff>884093</xdr:rowOff>
    </xdr:from>
    <xdr:to>
      <xdr:col>4</xdr:col>
      <xdr:colOff>293543</xdr:colOff>
      <xdr:row>93</xdr:row>
      <xdr:rowOff>1125682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772" y="24973684"/>
          <a:ext cx="596612" cy="241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457200</xdr:colOff>
      <xdr:row>83</xdr:row>
      <xdr:rowOff>142875</xdr:rowOff>
    </xdr:from>
    <xdr:to>
      <xdr:col>5</xdr:col>
      <xdr:colOff>229235</xdr:colOff>
      <xdr:row>84</xdr:row>
      <xdr:rowOff>1905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0412075"/>
          <a:ext cx="381635" cy="230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tabSelected="1" zoomScale="110" zoomScaleNormal="110" workbookViewId="0">
      <selection activeCell="H84" sqref="H84"/>
    </sheetView>
  </sheetViews>
  <sheetFormatPr defaultRowHeight="15"/>
  <cols>
    <col min="1" max="1" width="15.42578125" customWidth="1"/>
    <col min="7" max="7" width="9.140625" customWidth="1"/>
  </cols>
  <sheetData>
    <row r="1" spans="1:18">
      <c r="A1" s="49" t="s">
        <v>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8">
      <c r="A2" s="49" t="s">
        <v>137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8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8">
      <c r="A4" s="50" t="s">
        <v>46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8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8" ht="36" customHeight="1">
      <c r="A6" s="52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8" ht="15.75" thickBot="1">
      <c r="A7" s="29" t="s">
        <v>48</v>
      </c>
    </row>
    <row r="8" spans="1:18" ht="32.25" customHeight="1">
      <c r="A8" s="53" t="s">
        <v>49</v>
      </c>
      <c r="B8" s="56" t="s">
        <v>138</v>
      </c>
      <c r="C8" s="57"/>
      <c r="D8" s="57"/>
      <c r="E8" s="57"/>
      <c r="F8" s="58"/>
      <c r="G8" s="56" t="s">
        <v>139</v>
      </c>
      <c r="H8" s="57"/>
      <c r="I8" s="57"/>
      <c r="J8" s="58"/>
      <c r="K8" s="56" t="s">
        <v>140</v>
      </c>
      <c r="L8" s="57"/>
      <c r="M8" s="57"/>
      <c r="N8" s="58"/>
      <c r="O8" s="56" t="s">
        <v>141</v>
      </c>
      <c r="P8" s="57"/>
      <c r="Q8" s="58"/>
      <c r="R8" s="30"/>
    </row>
    <row r="9" spans="1:18" ht="15.75" thickBot="1">
      <c r="A9" s="54"/>
      <c r="B9" s="59"/>
      <c r="C9" s="60"/>
      <c r="D9" s="60"/>
      <c r="E9" s="60"/>
      <c r="F9" s="61"/>
      <c r="G9" s="59"/>
      <c r="H9" s="60"/>
      <c r="I9" s="60"/>
      <c r="J9" s="61"/>
      <c r="K9" s="59"/>
      <c r="L9" s="60"/>
      <c r="M9" s="60"/>
      <c r="N9" s="61"/>
      <c r="O9" s="59"/>
      <c r="P9" s="60"/>
      <c r="Q9" s="61"/>
      <c r="R9" s="30"/>
    </row>
    <row r="10" spans="1:18" ht="24.75" thickBot="1">
      <c r="A10" s="55"/>
      <c r="B10" s="31" t="s">
        <v>50</v>
      </c>
      <c r="C10" s="31" t="s">
        <v>51</v>
      </c>
      <c r="D10" s="32" t="s">
        <v>52</v>
      </c>
      <c r="E10" s="32" t="s">
        <v>53</v>
      </c>
      <c r="F10" s="32" t="s">
        <v>54</v>
      </c>
      <c r="G10" s="32" t="s">
        <v>55</v>
      </c>
      <c r="H10" s="32" t="s">
        <v>56</v>
      </c>
      <c r="I10" s="32" t="s">
        <v>57</v>
      </c>
      <c r="J10" s="31" t="s">
        <v>58</v>
      </c>
      <c r="K10" s="31" t="s">
        <v>50</v>
      </c>
      <c r="L10" s="31" t="s">
        <v>51</v>
      </c>
      <c r="M10" s="32" t="s">
        <v>52</v>
      </c>
      <c r="N10" s="32" t="s">
        <v>53</v>
      </c>
      <c r="O10" s="32" t="s">
        <v>55</v>
      </c>
      <c r="P10" s="33" t="s">
        <v>56</v>
      </c>
      <c r="Q10" s="33" t="s">
        <v>57</v>
      </c>
      <c r="R10" s="30"/>
    </row>
    <row r="11" spans="1:18" ht="15.75" thickBot="1">
      <c r="A11" s="34">
        <v>2</v>
      </c>
      <c r="B11" s="35">
        <v>3</v>
      </c>
      <c r="C11" s="35">
        <v>4</v>
      </c>
      <c r="D11" s="35">
        <v>5</v>
      </c>
      <c r="E11" s="35">
        <v>6</v>
      </c>
      <c r="F11" s="35">
        <v>7</v>
      </c>
      <c r="G11" s="35">
        <v>8</v>
      </c>
      <c r="H11" s="35">
        <v>9</v>
      </c>
      <c r="I11" s="35">
        <v>10</v>
      </c>
      <c r="J11" s="35">
        <v>11</v>
      </c>
      <c r="K11" s="35">
        <v>12</v>
      </c>
      <c r="L11" s="35">
        <v>13</v>
      </c>
      <c r="M11" s="35">
        <v>14</v>
      </c>
      <c r="N11" s="35">
        <v>15</v>
      </c>
      <c r="O11" s="35">
        <v>16</v>
      </c>
      <c r="P11" s="35">
        <v>17</v>
      </c>
      <c r="Q11" s="35">
        <v>18</v>
      </c>
      <c r="R11" s="30"/>
    </row>
    <row r="12" spans="1:18" ht="15.75" thickBot="1">
      <c r="A12" s="36" t="s">
        <v>59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0"/>
    </row>
    <row r="13" spans="1:18" ht="15.75" thickBot="1">
      <c r="A13" s="36" t="s">
        <v>60</v>
      </c>
      <c r="B13" s="47">
        <v>5</v>
      </c>
      <c r="C13" s="47">
        <v>63</v>
      </c>
      <c r="D13" s="47"/>
      <c r="E13" s="47"/>
      <c r="F13" s="47">
        <f>SUM(B13:E13)</f>
        <v>68</v>
      </c>
      <c r="G13" s="37"/>
      <c r="H13" s="47">
        <v>33</v>
      </c>
      <c r="I13" s="47">
        <v>35</v>
      </c>
      <c r="J13" s="47">
        <f>SUM(G13:I13)</f>
        <v>68</v>
      </c>
      <c r="K13" s="47"/>
      <c r="L13" s="47"/>
      <c r="M13" s="37"/>
      <c r="N13" s="37"/>
      <c r="O13" s="37"/>
      <c r="P13" s="47"/>
      <c r="Q13" s="47"/>
      <c r="R13" s="30"/>
    </row>
    <row r="15" spans="1:18" ht="45.75" customHeight="1">
      <c r="A15" s="52" t="s">
        <v>61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8">
      <c r="A16" s="29"/>
    </row>
    <row r="17" spans="1:17">
      <c r="A17" s="29" t="s">
        <v>62</v>
      </c>
    </row>
    <row r="18" spans="1:17" ht="18">
      <c r="A18" s="62" t="s">
        <v>136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4"/>
      <c r="N18" s="4"/>
      <c r="O18" s="4"/>
      <c r="P18" s="4"/>
      <c r="Q18" s="4"/>
    </row>
    <row r="19" spans="1:17" ht="15.75" customHeight="1">
      <c r="A19" s="51" t="s">
        <v>63</v>
      </c>
      <c r="B19" s="51"/>
      <c r="C19" s="51"/>
      <c r="D19" s="51"/>
      <c r="E19" s="51" t="s">
        <v>64</v>
      </c>
      <c r="F19" s="51"/>
      <c r="G19" s="63" t="s">
        <v>65</v>
      </c>
      <c r="H19" s="64"/>
      <c r="I19" s="64"/>
      <c r="J19" s="64"/>
      <c r="K19" s="64"/>
      <c r="L19" s="65"/>
      <c r="M19" s="4"/>
    </row>
    <row r="20" spans="1:17" ht="59.25" customHeight="1">
      <c r="A20" s="51"/>
      <c r="B20" s="51"/>
      <c r="C20" s="51"/>
      <c r="D20" s="51"/>
      <c r="E20" s="51"/>
      <c r="F20" s="51"/>
      <c r="G20" s="51" t="s">
        <v>66</v>
      </c>
      <c r="H20" s="51"/>
      <c r="I20" s="51" t="s">
        <v>67</v>
      </c>
      <c r="J20" s="51"/>
      <c r="K20" s="51" t="s">
        <v>68</v>
      </c>
      <c r="L20" s="51"/>
      <c r="M20" s="4"/>
    </row>
    <row r="21" spans="1:17">
      <c r="A21" s="51" t="s">
        <v>59</v>
      </c>
      <c r="B21" s="51"/>
      <c r="C21" s="51"/>
      <c r="D21" s="51"/>
      <c r="E21" s="51" t="s">
        <v>69</v>
      </c>
      <c r="F21" s="51"/>
      <c r="G21" s="51">
        <v>0</v>
      </c>
      <c r="H21" s="51"/>
      <c r="I21" s="51">
        <v>0</v>
      </c>
      <c r="J21" s="51"/>
      <c r="K21" s="51">
        <v>0</v>
      </c>
      <c r="L21" s="51"/>
      <c r="M21" s="4"/>
    </row>
    <row r="22" spans="1:17">
      <c r="A22" s="51" t="s">
        <v>60</v>
      </c>
      <c r="B22" s="51"/>
      <c r="C22" s="51"/>
      <c r="D22" s="51"/>
      <c r="E22" s="51" t="s">
        <v>69</v>
      </c>
      <c r="F22" s="51"/>
      <c r="G22" s="51">
        <v>68</v>
      </c>
      <c r="H22" s="51"/>
      <c r="I22" s="51">
        <v>68</v>
      </c>
      <c r="J22" s="51"/>
      <c r="K22" s="51">
        <v>0</v>
      </c>
      <c r="L22" s="51"/>
      <c r="M22" s="4"/>
    </row>
    <row r="23" spans="1:17">
      <c r="A23" s="51" t="s">
        <v>70</v>
      </c>
      <c r="B23" s="51"/>
      <c r="C23" s="51"/>
      <c r="D23" s="51"/>
      <c r="E23" s="51" t="s">
        <v>69</v>
      </c>
      <c r="F23" s="51"/>
      <c r="G23" s="51">
        <v>0</v>
      </c>
      <c r="H23" s="51"/>
      <c r="I23" s="51">
        <v>0</v>
      </c>
      <c r="J23" s="51"/>
      <c r="K23" s="51">
        <v>0</v>
      </c>
      <c r="L23" s="51"/>
      <c r="M23" s="4"/>
    </row>
    <row r="24" spans="1:17" ht="23.25" customHeight="1">
      <c r="A24" s="51" t="s">
        <v>71</v>
      </c>
      <c r="B24" s="51"/>
      <c r="C24" s="51"/>
      <c r="D24" s="51"/>
      <c r="E24" s="51" t="s">
        <v>69</v>
      </c>
      <c r="F24" s="51"/>
      <c r="G24" s="51">
        <v>0</v>
      </c>
      <c r="H24" s="51"/>
      <c r="I24" s="51">
        <v>0</v>
      </c>
      <c r="J24" s="51"/>
      <c r="K24" s="51">
        <v>0</v>
      </c>
      <c r="L24" s="51"/>
      <c r="M24" s="4"/>
    </row>
    <row r="25" spans="1:17" ht="26.25" customHeight="1">
      <c r="A25" s="51" t="s">
        <v>72</v>
      </c>
      <c r="B25" s="51"/>
      <c r="C25" s="51"/>
      <c r="D25" s="51"/>
      <c r="E25" s="51" t="s">
        <v>69</v>
      </c>
      <c r="F25" s="51"/>
      <c r="G25" s="51">
        <v>0</v>
      </c>
      <c r="H25" s="51"/>
      <c r="I25" s="51">
        <v>0</v>
      </c>
      <c r="J25" s="51"/>
      <c r="K25" s="51">
        <v>0</v>
      </c>
      <c r="L25" s="51"/>
      <c r="M25" s="4"/>
    </row>
    <row r="26" spans="1:17">
      <c r="A26" s="66" t="s">
        <v>73</v>
      </c>
      <c r="B26" s="66"/>
      <c r="C26" s="66"/>
      <c r="D26" s="66"/>
      <c r="E26" s="66" t="s">
        <v>69</v>
      </c>
      <c r="F26" s="66"/>
      <c r="G26" s="66">
        <f>SUM(G21:H25)</f>
        <v>68</v>
      </c>
      <c r="H26" s="66"/>
      <c r="I26" s="66">
        <f t="shared" ref="I26" si="0">SUM(I21:J25)</f>
        <v>68</v>
      </c>
      <c r="J26" s="66"/>
      <c r="K26" s="66">
        <f t="shared" ref="K26" si="1">SUM(K21:L25)</f>
        <v>0</v>
      </c>
      <c r="L26" s="66"/>
      <c r="M26" s="4"/>
    </row>
    <row r="27" spans="1:17" s="4" customFormat="1"/>
    <row r="28" spans="1:17" ht="18">
      <c r="A28" s="62" t="s">
        <v>142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4"/>
    </row>
    <row r="29" spans="1:17">
      <c r="A29" s="51" t="s">
        <v>63</v>
      </c>
      <c r="B29" s="51"/>
      <c r="C29" s="51"/>
      <c r="D29" s="51"/>
      <c r="E29" s="51" t="s">
        <v>64</v>
      </c>
      <c r="F29" s="51"/>
      <c r="G29" s="63" t="s">
        <v>65</v>
      </c>
      <c r="H29" s="64"/>
      <c r="I29" s="64"/>
      <c r="J29" s="64"/>
      <c r="K29" s="64"/>
      <c r="L29" s="65"/>
      <c r="M29" s="4"/>
    </row>
    <row r="30" spans="1:17" ht="61.5" customHeight="1">
      <c r="A30" s="51"/>
      <c r="B30" s="51"/>
      <c r="C30" s="51"/>
      <c r="D30" s="51"/>
      <c r="E30" s="51"/>
      <c r="F30" s="51"/>
      <c r="G30" s="51" t="s">
        <v>66</v>
      </c>
      <c r="H30" s="51"/>
      <c r="I30" s="51" t="s">
        <v>67</v>
      </c>
      <c r="J30" s="51"/>
      <c r="K30" s="51" t="s">
        <v>68</v>
      </c>
      <c r="L30" s="51"/>
    </row>
    <row r="31" spans="1:17">
      <c r="A31" s="51" t="s">
        <v>59</v>
      </c>
      <c r="B31" s="51"/>
      <c r="C31" s="51"/>
      <c r="D31" s="51"/>
      <c r="E31" s="51" t="s">
        <v>69</v>
      </c>
      <c r="F31" s="51"/>
      <c r="G31" s="51">
        <v>0</v>
      </c>
      <c r="H31" s="51"/>
      <c r="I31" s="51">
        <v>0</v>
      </c>
      <c r="J31" s="51"/>
      <c r="K31" s="51">
        <v>0</v>
      </c>
      <c r="L31" s="51"/>
    </row>
    <row r="32" spans="1:17">
      <c r="A32" s="51" t="s">
        <v>60</v>
      </c>
      <c r="B32" s="51"/>
      <c r="C32" s="51"/>
      <c r="D32" s="51"/>
      <c r="E32" s="51" t="s">
        <v>69</v>
      </c>
      <c r="F32" s="51"/>
      <c r="G32" s="51">
        <v>68</v>
      </c>
      <c r="H32" s="51"/>
      <c r="I32" s="51">
        <v>68</v>
      </c>
      <c r="J32" s="51"/>
      <c r="K32" s="51">
        <v>0</v>
      </c>
      <c r="L32" s="51"/>
    </row>
    <row r="33" spans="1:17">
      <c r="A33" s="51" t="s">
        <v>70</v>
      </c>
      <c r="B33" s="51"/>
      <c r="C33" s="51"/>
      <c r="D33" s="51"/>
      <c r="E33" s="51" t="s">
        <v>69</v>
      </c>
      <c r="F33" s="51"/>
      <c r="G33" s="51">
        <v>0</v>
      </c>
      <c r="H33" s="51"/>
      <c r="I33" s="51">
        <v>0</v>
      </c>
      <c r="J33" s="51"/>
      <c r="K33" s="51">
        <v>0</v>
      </c>
      <c r="L33" s="51"/>
    </row>
    <row r="34" spans="1:17" ht="25.5" customHeight="1">
      <c r="A34" s="51" t="s">
        <v>71</v>
      </c>
      <c r="B34" s="51"/>
      <c r="C34" s="51"/>
      <c r="D34" s="51"/>
      <c r="E34" s="51" t="s">
        <v>69</v>
      </c>
      <c r="F34" s="51"/>
      <c r="G34" s="51">
        <v>0</v>
      </c>
      <c r="H34" s="51"/>
      <c r="I34" s="51">
        <v>0</v>
      </c>
      <c r="J34" s="51"/>
      <c r="K34" s="51">
        <v>0</v>
      </c>
      <c r="L34" s="51"/>
    </row>
    <row r="35" spans="1:17" ht="26.25" customHeight="1">
      <c r="A35" s="51" t="s">
        <v>72</v>
      </c>
      <c r="B35" s="51"/>
      <c r="C35" s="51"/>
      <c r="D35" s="51"/>
      <c r="E35" s="51" t="s">
        <v>69</v>
      </c>
      <c r="F35" s="51"/>
      <c r="G35" s="51">
        <v>0</v>
      </c>
      <c r="H35" s="51"/>
      <c r="I35" s="51">
        <v>0</v>
      </c>
      <c r="J35" s="51"/>
      <c r="K35" s="51">
        <v>0</v>
      </c>
      <c r="L35" s="51"/>
    </row>
    <row r="36" spans="1:17">
      <c r="A36" s="66" t="s">
        <v>73</v>
      </c>
      <c r="B36" s="66"/>
      <c r="C36" s="66"/>
      <c r="D36" s="66"/>
      <c r="E36" s="66" t="s">
        <v>69</v>
      </c>
      <c r="F36" s="66"/>
      <c r="G36" s="66">
        <f>SUM(G31:H35)</f>
        <v>68</v>
      </c>
      <c r="H36" s="66"/>
      <c r="I36" s="66">
        <f t="shared" ref="I36" si="2">SUM(I31:J35)</f>
        <v>68</v>
      </c>
      <c r="J36" s="66"/>
      <c r="K36" s="66">
        <f t="shared" ref="K36" si="3">SUM(K31:L35)</f>
        <v>0</v>
      </c>
      <c r="L36" s="66"/>
    </row>
    <row r="37" spans="1:17" s="4" customFormat="1"/>
    <row r="38" spans="1:17" ht="18">
      <c r="A38" s="62" t="s">
        <v>143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</row>
    <row r="39" spans="1:17">
      <c r="A39" s="51" t="s">
        <v>63</v>
      </c>
      <c r="B39" s="51"/>
      <c r="C39" s="51"/>
      <c r="D39" s="51"/>
      <c r="E39" s="51" t="s">
        <v>64</v>
      </c>
      <c r="F39" s="51"/>
      <c r="G39" s="63" t="s">
        <v>65</v>
      </c>
      <c r="H39" s="64"/>
      <c r="I39" s="64"/>
      <c r="J39" s="64"/>
      <c r="K39" s="64"/>
      <c r="L39" s="65"/>
    </row>
    <row r="40" spans="1:17" ht="59.25" customHeight="1">
      <c r="A40" s="51"/>
      <c r="B40" s="51"/>
      <c r="C40" s="51"/>
      <c r="D40" s="51"/>
      <c r="E40" s="51"/>
      <c r="F40" s="51"/>
      <c r="G40" s="51" t="s">
        <v>66</v>
      </c>
      <c r="H40" s="51"/>
      <c r="I40" s="51" t="s">
        <v>67</v>
      </c>
      <c r="J40" s="51"/>
      <c r="K40" s="51" t="s">
        <v>68</v>
      </c>
      <c r="L40" s="51"/>
    </row>
    <row r="41" spans="1:17">
      <c r="A41" s="51" t="s">
        <v>59</v>
      </c>
      <c r="B41" s="51"/>
      <c r="C41" s="51"/>
      <c r="D41" s="51"/>
      <c r="E41" s="51" t="s">
        <v>69</v>
      </c>
      <c r="F41" s="51"/>
      <c r="G41" s="51">
        <f>G31-G21</f>
        <v>0</v>
      </c>
      <c r="H41" s="51"/>
      <c r="I41" s="51">
        <f t="shared" ref="I41" si="4">I31-I21</f>
        <v>0</v>
      </c>
      <c r="J41" s="51"/>
      <c r="K41" s="51">
        <f t="shared" ref="K41" si="5">K31-K21</f>
        <v>0</v>
      </c>
      <c r="L41" s="51"/>
    </row>
    <row r="42" spans="1:17">
      <c r="A42" s="51" t="s">
        <v>60</v>
      </c>
      <c r="B42" s="51"/>
      <c r="C42" s="51"/>
      <c r="D42" s="51"/>
      <c r="E42" s="51" t="s">
        <v>69</v>
      </c>
      <c r="F42" s="51"/>
      <c r="G42" s="51">
        <f>G32-G22</f>
        <v>0</v>
      </c>
      <c r="H42" s="51"/>
      <c r="I42" s="51">
        <f t="shared" ref="I42" si="6">I32-I22</f>
        <v>0</v>
      </c>
      <c r="J42" s="51"/>
      <c r="K42" s="51">
        <f t="shared" ref="K42" si="7">K32-K22</f>
        <v>0</v>
      </c>
      <c r="L42" s="51"/>
    </row>
    <row r="43" spans="1:17">
      <c r="A43" s="51" t="s">
        <v>70</v>
      </c>
      <c r="B43" s="51"/>
      <c r="C43" s="51"/>
      <c r="D43" s="51"/>
      <c r="E43" s="51" t="s">
        <v>69</v>
      </c>
      <c r="F43" s="51"/>
      <c r="G43" s="51">
        <v>0</v>
      </c>
      <c r="H43" s="51"/>
      <c r="I43" s="51">
        <v>0</v>
      </c>
      <c r="J43" s="51"/>
      <c r="K43" s="51">
        <v>0</v>
      </c>
      <c r="L43" s="51"/>
    </row>
    <row r="44" spans="1:17" ht="23.25" customHeight="1">
      <c r="A44" s="51" t="s">
        <v>71</v>
      </c>
      <c r="B44" s="51"/>
      <c r="C44" s="51"/>
      <c r="D44" s="51"/>
      <c r="E44" s="51" t="s">
        <v>69</v>
      </c>
      <c r="F44" s="51"/>
      <c r="G44" s="51">
        <v>0</v>
      </c>
      <c r="H44" s="51"/>
      <c r="I44" s="51">
        <v>0</v>
      </c>
      <c r="J44" s="51"/>
      <c r="K44" s="51">
        <v>0</v>
      </c>
      <c r="L44" s="51"/>
    </row>
    <row r="45" spans="1:17" ht="24" customHeight="1">
      <c r="A45" s="51" t="s">
        <v>72</v>
      </c>
      <c r="B45" s="51"/>
      <c r="C45" s="51"/>
      <c r="D45" s="51"/>
      <c r="E45" s="51" t="s">
        <v>69</v>
      </c>
      <c r="F45" s="51"/>
      <c r="G45" s="51">
        <v>0</v>
      </c>
      <c r="H45" s="51"/>
      <c r="I45" s="51">
        <v>0</v>
      </c>
      <c r="J45" s="51"/>
      <c r="K45" s="51">
        <v>0</v>
      </c>
      <c r="L45" s="51"/>
    </row>
    <row r="46" spans="1:17">
      <c r="A46" s="66" t="s">
        <v>73</v>
      </c>
      <c r="B46" s="66"/>
      <c r="C46" s="66"/>
      <c r="D46" s="66"/>
      <c r="E46" s="66" t="s">
        <v>69</v>
      </c>
      <c r="F46" s="66"/>
      <c r="G46" s="66">
        <f>SUM(G41:H45)</f>
        <v>0</v>
      </c>
      <c r="H46" s="66"/>
      <c r="I46" s="66">
        <f t="shared" ref="I46" si="8">SUM(I41:J45)</f>
        <v>0</v>
      </c>
      <c r="J46" s="66"/>
      <c r="K46" s="66">
        <f t="shared" ref="K46" si="9">SUM(K41:L45)</f>
        <v>0</v>
      </c>
      <c r="L46" s="66"/>
    </row>
    <row r="47" spans="1:17" s="4" customForma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spans="1:17" ht="35.25" customHeight="1">
      <c r="A48" s="68" t="s">
        <v>111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</row>
    <row r="49" spans="1:7">
      <c r="A49" s="29"/>
    </row>
    <row r="50" spans="1:7">
      <c r="A50" s="29" t="s">
        <v>74</v>
      </c>
    </row>
    <row r="51" spans="1:7" ht="38.25">
      <c r="A51" s="40" t="s">
        <v>75</v>
      </c>
      <c r="B51" s="67" t="s">
        <v>76</v>
      </c>
      <c r="C51" s="67"/>
      <c r="D51" s="67"/>
      <c r="E51" s="42" t="s">
        <v>77</v>
      </c>
      <c r="F51" s="40">
        <v>2021</v>
      </c>
      <c r="G51" s="42">
        <v>2022</v>
      </c>
    </row>
    <row r="52" spans="1:7">
      <c r="A52" s="40">
        <v>1</v>
      </c>
      <c r="B52" s="67" t="s">
        <v>78</v>
      </c>
      <c r="C52" s="67"/>
      <c r="D52" s="67"/>
      <c r="E52" s="43"/>
      <c r="F52" s="43"/>
      <c r="G52" s="43"/>
    </row>
    <row r="53" spans="1:7">
      <c r="A53" s="44" t="s">
        <v>112</v>
      </c>
      <c r="B53" s="67" t="s">
        <v>79</v>
      </c>
      <c r="C53" s="67"/>
      <c r="D53" s="67"/>
      <c r="E53" s="41" t="s">
        <v>80</v>
      </c>
      <c r="F53" s="45"/>
      <c r="G53" s="45"/>
    </row>
    <row r="54" spans="1:7">
      <c r="A54" s="44" t="s">
        <v>113</v>
      </c>
      <c r="B54" s="67" t="s">
        <v>81</v>
      </c>
      <c r="C54" s="67"/>
      <c r="D54" s="67"/>
      <c r="E54" s="41" t="s">
        <v>80</v>
      </c>
      <c r="F54" s="45"/>
      <c r="G54" s="45"/>
    </row>
    <row r="55" spans="1:7">
      <c r="A55" s="44" t="s">
        <v>114</v>
      </c>
      <c r="B55" s="67" t="s">
        <v>82</v>
      </c>
      <c r="C55" s="67"/>
      <c r="D55" s="67"/>
      <c r="E55" s="41" t="s">
        <v>80</v>
      </c>
      <c r="F55" s="45"/>
      <c r="G55" s="45"/>
    </row>
    <row r="56" spans="1:7">
      <c r="A56" s="44" t="s">
        <v>115</v>
      </c>
      <c r="B56" s="67" t="s">
        <v>83</v>
      </c>
      <c r="C56" s="67"/>
      <c r="D56" s="67"/>
      <c r="E56" s="41" t="s">
        <v>80</v>
      </c>
      <c r="F56" s="45"/>
      <c r="G56" s="45"/>
    </row>
    <row r="57" spans="1:7">
      <c r="A57" s="44" t="s">
        <v>116</v>
      </c>
      <c r="B57" s="67" t="s">
        <v>84</v>
      </c>
      <c r="C57" s="67"/>
      <c r="D57" s="67"/>
      <c r="E57" s="41" t="s">
        <v>80</v>
      </c>
      <c r="F57" s="45"/>
      <c r="G57" s="45"/>
    </row>
    <row r="58" spans="1:7">
      <c r="A58" s="44" t="s">
        <v>117</v>
      </c>
      <c r="B58" s="67" t="s">
        <v>85</v>
      </c>
      <c r="C58" s="67"/>
      <c r="D58" s="67"/>
      <c r="E58" s="41" t="s">
        <v>80</v>
      </c>
      <c r="F58" s="45"/>
      <c r="G58" s="45"/>
    </row>
    <row r="59" spans="1:7">
      <c r="A59" s="44" t="s">
        <v>118</v>
      </c>
      <c r="B59" s="67" t="s">
        <v>86</v>
      </c>
      <c r="C59" s="67"/>
      <c r="D59" s="67"/>
      <c r="E59" s="41" t="s">
        <v>80</v>
      </c>
      <c r="F59" s="45"/>
      <c r="G59" s="45"/>
    </row>
    <row r="60" spans="1:7">
      <c r="A60" s="40">
        <v>2</v>
      </c>
      <c r="B60" s="67" t="s">
        <v>87</v>
      </c>
      <c r="C60" s="67"/>
      <c r="D60" s="67"/>
      <c r="E60" s="41"/>
      <c r="F60" s="43"/>
      <c r="G60" s="43"/>
    </row>
    <row r="61" spans="1:7">
      <c r="A61" s="44" t="s">
        <v>119</v>
      </c>
      <c r="B61" s="67" t="s">
        <v>88</v>
      </c>
      <c r="C61" s="67"/>
      <c r="D61" s="67"/>
      <c r="E61" s="41" t="s">
        <v>80</v>
      </c>
      <c r="F61" s="45"/>
      <c r="G61" s="45"/>
    </row>
    <row r="62" spans="1:7">
      <c r="A62" s="44" t="s">
        <v>120</v>
      </c>
      <c r="B62" s="67" t="s">
        <v>89</v>
      </c>
      <c r="C62" s="67"/>
      <c r="D62" s="67"/>
      <c r="E62" s="41" t="s">
        <v>80</v>
      </c>
      <c r="F62" s="45"/>
      <c r="G62" s="45"/>
    </row>
    <row r="63" spans="1:7">
      <c r="A63" s="44" t="s">
        <v>121</v>
      </c>
      <c r="B63" s="67" t="s">
        <v>90</v>
      </c>
      <c r="C63" s="67"/>
      <c r="D63" s="67"/>
      <c r="E63" s="41" t="s">
        <v>80</v>
      </c>
      <c r="F63" s="45">
        <v>21.024000000000001</v>
      </c>
      <c r="G63" s="45">
        <v>21.024000000000001</v>
      </c>
    </row>
    <row r="64" spans="1:7">
      <c r="A64" s="44" t="s">
        <v>122</v>
      </c>
      <c r="B64" s="67" t="s">
        <v>91</v>
      </c>
      <c r="C64" s="67"/>
      <c r="D64" s="67"/>
      <c r="E64" s="41" t="s">
        <v>80</v>
      </c>
      <c r="F64" s="45"/>
      <c r="G64" s="45"/>
    </row>
    <row r="65" spans="1:17">
      <c r="A65" s="44" t="s">
        <v>123</v>
      </c>
      <c r="B65" s="67" t="s">
        <v>92</v>
      </c>
      <c r="C65" s="67"/>
      <c r="D65" s="67"/>
      <c r="E65" s="41" t="s">
        <v>80</v>
      </c>
      <c r="F65" s="45">
        <v>0.96399999999999997</v>
      </c>
      <c r="G65" s="45">
        <v>0.96399999999999997</v>
      </c>
    </row>
    <row r="66" spans="1:17">
      <c r="A66" s="40">
        <v>3</v>
      </c>
      <c r="B66" s="67" t="s">
        <v>128</v>
      </c>
      <c r="C66" s="67"/>
      <c r="D66" s="67"/>
      <c r="E66" s="41"/>
      <c r="F66" s="43"/>
      <c r="G66" s="43"/>
    </row>
    <row r="67" spans="1:17">
      <c r="A67" s="44" t="s">
        <v>124</v>
      </c>
      <c r="B67" s="67" t="s">
        <v>93</v>
      </c>
      <c r="C67" s="67"/>
      <c r="D67" s="67"/>
      <c r="E67" s="41" t="s">
        <v>94</v>
      </c>
      <c r="F67" s="45"/>
      <c r="G67" s="45"/>
    </row>
    <row r="68" spans="1:17">
      <c r="A68" s="44" t="s">
        <v>125</v>
      </c>
      <c r="B68" s="67" t="s">
        <v>95</v>
      </c>
      <c r="C68" s="67"/>
      <c r="D68" s="67"/>
      <c r="E68" s="41" t="s">
        <v>94</v>
      </c>
      <c r="F68" s="45"/>
      <c r="G68" s="45"/>
    </row>
    <row r="69" spans="1:17">
      <c r="A69" s="44" t="s">
        <v>126</v>
      </c>
      <c r="B69" s="67" t="s">
        <v>96</v>
      </c>
      <c r="C69" s="67"/>
      <c r="D69" s="67"/>
      <c r="E69" s="41" t="s">
        <v>94</v>
      </c>
      <c r="F69" s="45"/>
      <c r="G69" s="45"/>
    </row>
    <row r="70" spans="1:17">
      <c r="A70" s="44" t="s">
        <v>127</v>
      </c>
      <c r="B70" s="67" t="s">
        <v>97</v>
      </c>
      <c r="C70" s="67"/>
      <c r="D70" s="67"/>
      <c r="E70" s="41" t="s">
        <v>94</v>
      </c>
      <c r="F70" s="45">
        <v>20</v>
      </c>
      <c r="G70" s="45">
        <v>20</v>
      </c>
    </row>
    <row r="72" spans="1:17">
      <c r="A72" s="68" t="s">
        <v>98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</row>
    <row r="73" spans="1:17" ht="33.75" customHeight="1">
      <c r="A73" s="68" t="s">
        <v>99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</row>
    <row r="74" spans="1:17">
      <c r="A74" s="29"/>
    </row>
    <row r="75" spans="1:17">
      <c r="A75" s="29" t="s">
        <v>100</v>
      </c>
    </row>
    <row r="76" spans="1:17" ht="15.75" customHeight="1">
      <c r="A76" s="51" t="s">
        <v>101</v>
      </c>
      <c r="B76" s="69" t="s">
        <v>0</v>
      </c>
      <c r="C76" s="69"/>
      <c r="D76" s="69"/>
      <c r="E76" s="69"/>
      <c r="F76" s="69"/>
      <c r="G76" s="70"/>
      <c r="H76" s="51" t="s">
        <v>102</v>
      </c>
      <c r="I76" s="51"/>
      <c r="J76" s="51"/>
    </row>
    <row r="77" spans="1:17" ht="76.5">
      <c r="A77" s="51"/>
      <c r="B77" s="69"/>
      <c r="C77" s="69"/>
      <c r="D77" s="69"/>
      <c r="E77" s="69"/>
      <c r="F77" s="69"/>
      <c r="G77" s="70"/>
      <c r="H77" s="38">
        <v>2021</v>
      </c>
      <c r="I77" s="38">
        <v>2022</v>
      </c>
      <c r="J77" s="38" t="s">
        <v>103</v>
      </c>
    </row>
    <row r="78" spans="1:17">
      <c r="A78" s="38">
        <v>1</v>
      </c>
      <c r="B78" s="69">
        <v>2</v>
      </c>
      <c r="C78" s="69"/>
      <c r="D78" s="69"/>
      <c r="E78" s="69"/>
      <c r="F78" s="69"/>
      <c r="G78" s="70"/>
      <c r="H78" s="38">
        <v>3</v>
      </c>
      <c r="I78" s="38">
        <v>4</v>
      </c>
      <c r="J78" s="38">
        <v>5</v>
      </c>
    </row>
    <row r="79" spans="1:17" ht="32.25" customHeight="1">
      <c r="A79" s="38">
        <v>1</v>
      </c>
      <c r="B79" s="51" t="s">
        <v>129</v>
      </c>
      <c r="C79" s="51"/>
      <c r="D79" s="51"/>
      <c r="E79" s="51"/>
      <c r="F79" s="51"/>
      <c r="G79" s="63"/>
      <c r="H79" s="42">
        <v>0.53400000000000003</v>
      </c>
      <c r="I79" s="42">
        <f>SUM(I80:I83)</f>
        <v>0.752</v>
      </c>
      <c r="J79" s="42">
        <f>SUM(J80:J83)</f>
        <v>0.21799999999999997</v>
      </c>
    </row>
    <row r="80" spans="1:17">
      <c r="A80" s="44" t="s">
        <v>112</v>
      </c>
      <c r="B80" s="69" t="s">
        <v>104</v>
      </c>
      <c r="C80" s="69"/>
      <c r="D80" s="69"/>
      <c r="E80" s="69"/>
      <c r="F80" s="69"/>
      <c r="G80" s="70"/>
      <c r="H80" s="38" t="s">
        <v>105</v>
      </c>
      <c r="I80" s="38" t="s">
        <v>105</v>
      </c>
      <c r="J80" s="38" t="s">
        <v>105</v>
      </c>
    </row>
    <row r="81" spans="1:10">
      <c r="A81" s="44" t="s">
        <v>113</v>
      </c>
      <c r="B81" s="69" t="s">
        <v>106</v>
      </c>
      <c r="C81" s="69"/>
      <c r="D81" s="69"/>
      <c r="E81" s="69"/>
      <c r="F81" s="69"/>
      <c r="G81" s="70"/>
      <c r="H81" s="38" t="s">
        <v>105</v>
      </c>
      <c r="I81" s="38" t="s">
        <v>105</v>
      </c>
      <c r="J81" s="38" t="s">
        <v>105</v>
      </c>
    </row>
    <row r="82" spans="1:10">
      <c r="A82" s="44" t="s">
        <v>114</v>
      </c>
      <c r="B82" s="69" t="s">
        <v>107</v>
      </c>
      <c r="C82" s="69"/>
      <c r="D82" s="69"/>
      <c r="E82" s="69"/>
      <c r="F82" s="69"/>
      <c r="G82" s="70"/>
      <c r="H82" s="38" t="s">
        <v>105</v>
      </c>
      <c r="I82" s="38" t="s">
        <v>105</v>
      </c>
      <c r="J82" s="38" t="s">
        <v>105</v>
      </c>
    </row>
    <row r="83" spans="1:10">
      <c r="A83" s="44" t="s">
        <v>115</v>
      </c>
      <c r="B83" s="69" t="s">
        <v>108</v>
      </c>
      <c r="C83" s="69"/>
      <c r="D83" s="69"/>
      <c r="E83" s="69"/>
      <c r="F83" s="69"/>
      <c r="G83" s="70"/>
      <c r="H83" s="38">
        <v>0.53400000000000003</v>
      </c>
      <c r="I83" s="38">
        <v>0.752</v>
      </c>
      <c r="J83" s="38">
        <f>I83-H83</f>
        <v>0.21799999999999997</v>
      </c>
    </row>
    <row r="84" spans="1:10" ht="29.25" customHeight="1">
      <c r="A84" s="38">
        <v>2</v>
      </c>
      <c r="B84" s="51" t="s">
        <v>130</v>
      </c>
      <c r="C84" s="51"/>
      <c r="D84" s="51"/>
      <c r="E84" s="51"/>
      <c r="F84" s="51"/>
      <c r="G84" s="63"/>
      <c r="H84" s="42">
        <f>SUM(H85:H88)</f>
        <v>0.48499999999999999</v>
      </c>
      <c r="I84" s="42">
        <f t="shared" ref="I84:J84" si="10">SUM(I85:I88)</f>
        <v>0.52900000000000003</v>
      </c>
      <c r="J84" s="42">
        <f t="shared" si="10"/>
        <v>4.4000000000000039E-2</v>
      </c>
    </row>
    <row r="85" spans="1:10">
      <c r="A85" s="44" t="s">
        <v>119</v>
      </c>
      <c r="B85" s="69" t="s">
        <v>104</v>
      </c>
      <c r="C85" s="69"/>
      <c r="D85" s="69"/>
      <c r="E85" s="69"/>
      <c r="F85" s="69"/>
      <c r="G85" s="70"/>
      <c r="H85" s="38" t="s">
        <v>105</v>
      </c>
      <c r="I85" s="38" t="s">
        <v>105</v>
      </c>
      <c r="J85" s="38" t="s">
        <v>105</v>
      </c>
    </row>
    <row r="86" spans="1:10">
      <c r="A86" s="44" t="s">
        <v>120</v>
      </c>
      <c r="B86" s="69" t="s">
        <v>106</v>
      </c>
      <c r="C86" s="69"/>
      <c r="D86" s="69"/>
      <c r="E86" s="69"/>
      <c r="F86" s="69"/>
      <c r="G86" s="70"/>
      <c r="H86" s="38" t="s">
        <v>105</v>
      </c>
      <c r="I86" s="38" t="s">
        <v>105</v>
      </c>
      <c r="J86" s="38" t="s">
        <v>105</v>
      </c>
    </row>
    <row r="87" spans="1:10">
      <c r="A87" s="44" t="s">
        <v>121</v>
      </c>
      <c r="B87" s="69" t="s">
        <v>107</v>
      </c>
      <c r="C87" s="69"/>
      <c r="D87" s="69"/>
      <c r="E87" s="69"/>
      <c r="F87" s="69"/>
      <c r="G87" s="70"/>
      <c r="H87" s="38" t="s">
        <v>105</v>
      </c>
      <c r="I87" s="38" t="s">
        <v>105</v>
      </c>
      <c r="J87" s="38" t="s">
        <v>105</v>
      </c>
    </row>
    <row r="88" spans="1:10">
      <c r="A88" s="44" t="s">
        <v>122</v>
      </c>
      <c r="B88" s="69" t="s">
        <v>108</v>
      </c>
      <c r="C88" s="69"/>
      <c r="D88" s="69"/>
      <c r="E88" s="69"/>
      <c r="F88" s="69"/>
      <c r="G88" s="70"/>
      <c r="H88" s="38">
        <v>0.48499999999999999</v>
      </c>
      <c r="I88" s="38">
        <v>0.52900000000000003</v>
      </c>
      <c r="J88" s="38">
        <f>I88-H88</f>
        <v>4.4000000000000039E-2</v>
      </c>
    </row>
    <row r="89" spans="1:10" ht="76.5" customHeight="1">
      <c r="A89" s="38">
        <v>3</v>
      </c>
      <c r="B89" s="51" t="s">
        <v>145</v>
      </c>
      <c r="C89" s="51"/>
      <c r="D89" s="51"/>
      <c r="E89" s="51"/>
      <c r="F89" s="51"/>
      <c r="G89" s="63"/>
      <c r="H89" s="42">
        <v>0</v>
      </c>
      <c r="I89" s="42">
        <v>0</v>
      </c>
      <c r="J89" s="38" t="s">
        <v>105</v>
      </c>
    </row>
    <row r="90" spans="1:10">
      <c r="A90" s="44" t="s">
        <v>124</v>
      </c>
      <c r="B90" s="69" t="s">
        <v>104</v>
      </c>
      <c r="C90" s="69"/>
      <c r="D90" s="69"/>
      <c r="E90" s="69"/>
      <c r="F90" s="69"/>
      <c r="G90" s="70"/>
      <c r="H90" s="38" t="s">
        <v>105</v>
      </c>
      <c r="I90" s="38" t="s">
        <v>105</v>
      </c>
      <c r="J90" s="38" t="s">
        <v>105</v>
      </c>
    </row>
    <row r="91" spans="1:10">
      <c r="A91" s="44" t="s">
        <v>125</v>
      </c>
      <c r="B91" s="69" t="s">
        <v>106</v>
      </c>
      <c r="C91" s="69"/>
      <c r="D91" s="69"/>
      <c r="E91" s="69"/>
      <c r="F91" s="69"/>
      <c r="G91" s="70"/>
      <c r="H91" s="38" t="s">
        <v>105</v>
      </c>
      <c r="I91" s="38" t="s">
        <v>105</v>
      </c>
      <c r="J91" s="38" t="s">
        <v>105</v>
      </c>
    </row>
    <row r="92" spans="1:10">
      <c r="A92" s="44" t="s">
        <v>126</v>
      </c>
      <c r="B92" s="69" t="s">
        <v>107</v>
      </c>
      <c r="C92" s="69"/>
      <c r="D92" s="69"/>
      <c r="E92" s="69"/>
      <c r="F92" s="69"/>
      <c r="G92" s="70"/>
      <c r="H92" s="38" t="s">
        <v>105</v>
      </c>
      <c r="I92" s="38" t="s">
        <v>105</v>
      </c>
      <c r="J92" s="38" t="s">
        <v>105</v>
      </c>
    </row>
    <row r="93" spans="1:10">
      <c r="A93" s="44" t="s">
        <v>127</v>
      </c>
      <c r="B93" s="69" t="s">
        <v>108</v>
      </c>
      <c r="C93" s="69"/>
      <c r="D93" s="69"/>
      <c r="E93" s="69"/>
      <c r="F93" s="69"/>
      <c r="G93" s="70"/>
      <c r="H93" s="38" t="s">
        <v>105</v>
      </c>
      <c r="I93" s="38" t="s">
        <v>105</v>
      </c>
      <c r="J93" s="38" t="s">
        <v>105</v>
      </c>
    </row>
    <row r="94" spans="1:10" ht="90.75" customHeight="1">
      <c r="A94" s="38">
        <v>4</v>
      </c>
      <c r="B94" s="51" t="s">
        <v>146</v>
      </c>
      <c r="C94" s="51"/>
      <c r="D94" s="51"/>
      <c r="E94" s="51"/>
      <c r="F94" s="51"/>
      <c r="G94" s="63"/>
      <c r="H94" s="42">
        <v>0</v>
      </c>
      <c r="I94" s="42">
        <v>0</v>
      </c>
      <c r="J94" s="38" t="s">
        <v>105</v>
      </c>
    </row>
    <row r="95" spans="1:10">
      <c r="A95" s="46" t="s">
        <v>131</v>
      </c>
      <c r="B95" s="69" t="s">
        <v>104</v>
      </c>
      <c r="C95" s="69"/>
      <c r="D95" s="69"/>
      <c r="E95" s="69"/>
      <c r="F95" s="69"/>
      <c r="G95" s="70"/>
      <c r="H95" s="38" t="s">
        <v>105</v>
      </c>
      <c r="I95" s="38" t="s">
        <v>105</v>
      </c>
      <c r="J95" s="38" t="s">
        <v>105</v>
      </c>
    </row>
    <row r="96" spans="1:10">
      <c r="A96" s="46" t="s">
        <v>132</v>
      </c>
      <c r="B96" s="69" t="s">
        <v>106</v>
      </c>
      <c r="C96" s="69"/>
      <c r="D96" s="69"/>
      <c r="E96" s="69"/>
      <c r="F96" s="69"/>
      <c r="G96" s="70"/>
      <c r="H96" s="38" t="s">
        <v>105</v>
      </c>
      <c r="I96" s="38" t="s">
        <v>105</v>
      </c>
      <c r="J96" s="38" t="s">
        <v>105</v>
      </c>
    </row>
    <row r="97" spans="1:10">
      <c r="A97" s="46" t="s">
        <v>133</v>
      </c>
      <c r="B97" s="69" t="s">
        <v>107</v>
      </c>
      <c r="C97" s="69"/>
      <c r="D97" s="69"/>
      <c r="E97" s="69"/>
      <c r="F97" s="69"/>
      <c r="G97" s="70"/>
      <c r="H97" s="38" t="s">
        <v>105</v>
      </c>
      <c r="I97" s="38" t="s">
        <v>105</v>
      </c>
      <c r="J97" s="38" t="s">
        <v>105</v>
      </c>
    </row>
    <row r="98" spans="1:10">
      <c r="A98" s="46" t="s">
        <v>134</v>
      </c>
      <c r="B98" s="69" t="s">
        <v>108</v>
      </c>
      <c r="C98" s="69"/>
      <c r="D98" s="69"/>
      <c r="E98" s="69"/>
      <c r="F98" s="69"/>
      <c r="G98" s="70"/>
      <c r="H98" s="38" t="s">
        <v>105</v>
      </c>
      <c r="I98" s="38" t="s">
        <v>105</v>
      </c>
      <c r="J98" s="38" t="s">
        <v>105</v>
      </c>
    </row>
    <row r="99" spans="1:10" ht="42.75" customHeight="1">
      <c r="A99" s="38">
        <v>5</v>
      </c>
      <c r="B99" s="51" t="s">
        <v>109</v>
      </c>
      <c r="C99" s="51"/>
      <c r="D99" s="51"/>
      <c r="E99" s="51"/>
      <c r="F99" s="51"/>
      <c r="G99" s="63"/>
      <c r="H99" s="38">
        <v>1</v>
      </c>
      <c r="I99" s="38">
        <v>1</v>
      </c>
      <c r="J99" s="38">
        <f>I99-H99</f>
        <v>0</v>
      </c>
    </row>
    <row r="100" spans="1:10" ht="53.25" customHeight="1">
      <c r="A100" s="46" t="s">
        <v>135</v>
      </c>
      <c r="B100" s="51" t="s">
        <v>110</v>
      </c>
      <c r="C100" s="51"/>
      <c r="D100" s="51"/>
      <c r="E100" s="51"/>
      <c r="F100" s="51"/>
      <c r="G100" s="63"/>
      <c r="H100" s="38">
        <v>1</v>
      </c>
      <c r="I100" s="38">
        <v>1</v>
      </c>
      <c r="J100" s="48">
        <f>I100-H100</f>
        <v>0</v>
      </c>
    </row>
    <row r="101" spans="1:10">
      <c r="A101" s="29"/>
    </row>
    <row r="103" spans="1:10">
      <c r="A103" s="29"/>
    </row>
  </sheetData>
  <mergeCells count="172">
    <mergeCell ref="B100:G100"/>
    <mergeCell ref="B76:G77"/>
    <mergeCell ref="B78:G78"/>
    <mergeCell ref="B94:G94"/>
    <mergeCell ref="B95:G95"/>
    <mergeCell ref="B96:G96"/>
    <mergeCell ref="B97:G97"/>
    <mergeCell ref="B98:G98"/>
    <mergeCell ref="B99:G99"/>
    <mergeCell ref="B88:G88"/>
    <mergeCell ref="B89:G89"/>
    <mergeCell ref="B90:G90"/>
    <mergeCell ref="B91:G91"/>
    <mergeCell ref="B92:G92"/>
    <mergeCell ref="B93:G93"/>
    <mergeCell ref="B80:G80"/>
    <mergeCell ref="B81:G81"/>
    <mergeCell ref="B82:G82"/>
    <mergeCell ref="B83:G83"/>
    <mergeCell ref="B84:G84"/>
    <mergeCell ref="B85:G85"/>
    <mergeCell ref="B86:G86"/>
    <mergeCell ref="B87:G87"/>
    <mergeCell ref="A73:Q73"/>
    <mergeCell ref="B79:G79"/>
    <mergeCell ref="B66:D66"/>
    <mergeCell ref="B67:D67"/>
    <mergeCell ref="B68:D68"/>
    <mergeCell ref="B69:D69"/>
    <mergeCell ref="B70:D70"/>
    <mergeCell ref="A72:Q72"/>
    <mergeCell ref="B60:D60"/>
    <mergeCell ref="B61:D61"/>
    <mergeCell ref="B62:D62"/>
    <mergeCell ref="B63:D63"/>
    <mergeCell ref="B64:D64"/>
    <mergeCell ref="B65:D65"/>
    <mergeCell ref="A76:A77"/>
    <mergeCell ref="H76:J76"/>
    <mergeCell ref="B54:D54"/>
    <mergeCell ref="B55:D55"/>
    <mergeCell ref="B56:D56"/>
    <mergeCell ref="B57:D57"/>
    <mergeCell ref="B58:D58"/>
    <mergeCell ref="B59:D59"/>
    <mergeCell ref="A48:Q48"/>
    <mergeCell ref="B51:D51"/>
    <mergeCell ref="B52:D52"/>
    <mergeCell ref="B53:D53"/>
    <mergeCell ref="A45:D45"/>
    <mergeCell ref="E45:F45"/>
    <mergeCell ref="G45:H45"/>
    <mergeCell ref="I45:J45"/>
    <mergeCell ref="K45:L45"/>
    <mergeCell ref="A46:D46"/>
    <mergeCell ref="E46:F46"/>
    <mergeCell ref="G46:H46"/>
    <mergeCell ref="I46:J46"/>
    <mergeCell ref="K46:L46"/>
    <mergeCell ref="A43:D43"/>
    <mergeCell ref="E43:F43"/>
    <mergeCell ref="G43:H43"/>
    <mergeCell ref="I43:J43"/>
    <mergeCell ref="K43:L43"/>
    <mergeCell ref="A44:D44"/>
    <mergeCell ref="E44:F44"/>
    <mergeCell ref="G44:H44"/>
    <mergeCell ref="I44:J44"/>
    <mergeCell ref="K44:L44"/>
    <mergeCell ref="A41:D41"/>
    <mergeCell ref="E41:F41"/>
    <mergeCell ref="G41:H41"/>
    <mergeCell ref="I41:J41"/>
    <mergeCell ref="K41:L41"/>
    <mergeCell ref="A42:D42"/>
    <mergeCell ref="E42:F42"/>
    <mergeCell ref="G42:H42"/>
    <mergeCell ref="I42:J42"/>
    <mergeCell ref="K42:L42"/>
    <mergeCell ref="A39:D40"/>
    <mergeCell ref="E39:F40"/>
    <mergeCell ref="G39:L39"/>
    <mergeCell ref="G40:H40"/>
    <mergeCell ref="I40:J40"/>
    <mergeCell ref="K40:L40"/>
    <mergeCell ref="A36:D36"/>
    <mergeCell ref="E36:F36"/>
    <mergeCell ref="G36:H36"/>
    <mergeCell ref="I36:J36"/>
    <mergeCell ref="K36:L36"/>
    <mergeCell ref="A38:L38"/>
    <mergeCell ref="A34:D34"/>
    <mergeCell ref="E34:F34"/>
    <mergeCell ref="G34:H34"/>
    <mergeCell ref="I34:J34"/>
    <mergeCell ref="K34:L34"/>
    <mergeCell ref="A35:D35"/>
    <mergeCell ref="E35:F35"/>
    <mergeCell ref="G35:H35"/>
    <mergeCell ref="I35:J35"/>
    <mergeCell ref="K35:L35"/>
    <mergeCell ref="G20:H20"/>
    <mergeCell ref="G32:H32"/>
    <mergeCell ref="I32:J32"/>
    <mergeCell ref="K32:L32"/>
    <mergeCell ref="A33:D33"/>
    <mergeCell ref="E33:F33"/>
    <mergeCell ref="G33:H33"/>
    <mergeCell ref="I33:J33"/>
    <mergeCell ref="K33:L33"/>
    <mergeCell ref="K30:L30"/>
    <mergeCell ref="A31:D31"/>
    <mergeCell ref="E31:F31"/>
    <mergeCell ref="G31:H31"/>
    <mergeCell ref="I31:J31"/>
    <mergeCell ref="K31:L31"/>
    <mergeCell ref="A32:D32"/>
    <mergeCell ref="E32:F32"/>
    <mergeCell ref="G26:H26"/>
    <mergeCell ref="A24:D24"/>
    <mergeCell ref="A25:D25"/>
    <mergeCell ref="A26:D26"/>
    <mergeCell ref="K20:L20"/>
    <mergeCell ref="E25:F25"/>
    <mergeCell ref="G19:L19"/>
    <mergeCell ref="A28:L28"/>
    <mergeCell ref="A29:D30"/>
    <mergeCell ref="E29:F30"/>
    <mergeCell ref="G29:L29"/>
    <mergeCell ref="G30:H30"/>
    <mergeCell ref="I30:J30"/>
    <mergeCell ref="I26:J26"/>
    <mergeCell ref="K21:L21"/>
    <mergeCell ref="K22:L22"/>
    <mergeCell ref="K23:L23"/>
    <mergeCell ref="K24:L24"/>
    <mergeCell ref="K25:L25"/>
    <mergeCell ref="K26:L26"/>
    <mergeCell ref="I20:J20"/>
    <mergeCell ref="I21:J21"/>
    <mergeCell ref="I22:J22"/>
    <mergeCell ref="I23:J23"/>
    <mergeCell ref="E19:F20"/>
    <mergeCell ref="E21:F21"/>
    <mergeCell ref="E22:F22"/>
    <mergeCell ref="E23:F23"/>
    <mergeCell ref="E24:F24"/>
    <mergeCell ref="E26:F26"/>
    <mergeCell ref="A1:Q1"/>
    <mergeCell ref="A2:Q2"/>
    <mergeCell ref="A4:Q4"/>
    <mergeCell ref="A5:Q5"/>
    <mergeCell ref="G25:H25"/>
    <mergeCell ref="I24:J24"/>
    <mergeCell ref="I25:J25"/>
    <mergeCell ref="A6:Q6"/>
    <mergeCell ref="A3:Q3"/>
    <mergeCell ref="A8:A10"/>
    <mergeCell ref="B8:F9"/>
    <mergeCell ref="G8:J9"/>
    <mergeCell ref="K8:N9"/>
    <mergeCell ref="O8:Q9"/>
    <mergeCell ref="A15:Q15"/>
    <mergeCell ref="A19:D20"/>
    <mergeCell ref="A21:D21"/>
    <mergeCell ref="A22:D22"/>
    <mergeCell ref="A23:D23"/>
    <mergeCell ref="G21:H21"/>
    <mergeCell ref="G22:H22"/>
    <mergeCell ref="G23:H23"/>
    <mergeCell ref="G24:H24"/>
    <mergeCell ref="A18:L18"/>
  </mergeCells>
  <pageMargins left="0.7" right="0.7" top="0.75" bottom="0.75" header="0.3" footer="0.3"/>
  <pageSetup paperSize="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zoomScale="130" zoomScaleNormal="13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44" sqref="A44"/>
    </sheetView>
  </sheetViews>
  <sheetFormatPr defaultRowHeight="12.75" outlineLevelRow="1"/>
  <cols>
    <col min="1" max="1" width="44.7109375" style="1" customWidth="1"/>
    <col min="2" max="2" width="11.5703125" style="14" customWidth="1"/>
    <col min="3" max="16384" width="9.140625" style="1"/>
  </cols>
  <sheetData>
    <row r="1" spans="1:2" ht="15.75">
      <c r="A1" s="71" t="s">
        <v>44</v>
      </c>
      <c r="B1" s="71"/>
    </row>
    <row r="2" spans="1:2">
      <c r="B2" s="2"/>
    </row>
    <row r="3" spans="1:2" ht="12.75" customHeight="1">
      <c r="A3" s="72" t="s">
        <v>0</v>
      </c>
      <c r="B3" s="19"/>
    </row>
    <row r="4" spans="1:2">
      <c r="A4" s="72"/>
      <c r="B4" s="19" t="s">
        <v>144</v>
      </c>
    </row>
    <row r="5" spans="1:2">
      <c r="A5" s="19" t="s">
        <v>1</v>
      </c>
      <c r="B5" s="19" t="s">
        <v>2</v>
      </c>
    </row>
    <row r="6" spans="1:2" ht="25.5">
      <c r="A6" s="20" t="s">
        <v>43</v>
      </c>
      <c r="B6" s="6">
        <v>0</v>
      </c>
    </row>
    <row r="7" spans="1:2" ht="25.5">
      <c r="A7" s="21" t="s">
        <v>3</v>
      </c>
      <c r="B7" s="7">
        <v>0</v>
      </c>
    </row>
    <row r="8" spans="1:2" outlineLevel="1">
      <c r="A8" s="22" t="s">
        <v>7</v>
      </c>
      <c r="B8" s="8">
        <v>0</v>
      </c>
    </row>
    <row r="9" spans="1:2" outlineLevel="1">
      <c r="A9" s="22" t="s">
        <v>38</v>
      </c>
      <c r="B9" s="8">
        <v>0</v>
      </c>
    </row>
    <row r="10" spans="1:2" outlineLevel="1">
      <c r="A10" s="22" t="s">
        <v>8</v>
      </c>
      <c r="B10" s="8">
        <v>0</v>
      </c>
    </row>
    <row r="11" spans="1:2" outlineLevel="1">
      <c r="A11" s="22" t="s">
        <v>9</v>
      </c>
      <c r="B11" s="6">
        <v>0</v>
      </c>
    </row>
    <row r="12" spans="1:2" outlineLevel="1">
      <c r="A12" s="22" t="s">
        <v>21</v>
      </c>
      <c r="B12" s="6">
        <v>0</v>
      </c>
    </row>
    <row r="13" spans="1:2" outlineLevel="1">
      <c r="A13" s="22" t="s">
        <v>39</v>
      </c>
      <c r="B13" s="6">
        <v>0</v>
      </c>
    </row>
    <row r="14" spans="1:2" ht="25.5" outlineLevel="1">
      <c r="A14" s="22" t="s">
        <v>40</v>
      </c>
      <c r="B14" s="6">
        <v>0</v>
      </c>
    </row>
    <row r="15" spans="1:2" outlineLevel="1">
      <c r="A15" s="22" t="s">
        <v>41</v>
      </c>
      <c r="B15" s="8">
        <v>0</v>
      </c>
    </row>
    <row r="16" spans="1:2" ht="25.5">
      <c r="A16" s="21" t="s">
        <v>4</v>
      </c>
      <c r="B16" s="7">
        <v>0</v>
      </c>
    </row>
    <row r="17" spans="1:2" outlineLevel="1">
      <c r="A17" s="23" t="s">
        <v>10</v>
      </c>
      <c r="B17" s="8">
        <v>0</v>
      </c>
    </row>
    <row r="18" spans="1:2" outlineLevel="1">
      <c r="A18" s="23" t="s">
        <v>34</v>
      </c>
      <c r="B18" s="8">
        <v>0</v>
      </c>
    </row>
    <row r="19" spans="1:2" outlineLevel="1">
      <c r="A19" s="23" t="s">
        <v>35</v>
      </c>
      <c r="B19" s="8">
        <v>0</v>
      </c>
    </row>
    <row r="20" spans="1:2" outlineLevel="1">
      <c r="A20" s="23" t="s">
        <v>36</v>
      </c>
      <c r="B20" s="11">
        <v>0</v>
      </c>
    </row>
    <row r="21" spans="1:2" outlineLevel="1">
      <c r="A21" s="23" t="s">
        <v>33</v>
      </c>
      <c r="B21" s="8">
        <v>0</v>
      </c>
    </row>
    <row r="22" spans="1:2" ht="25.5">
      <c r="A22" s="24" t="s">
        <v>5</v>
      </c>
      <c r="B22" s="7">
        <v>0</v>
      </c>
    </row>
    <row r="23" spans="1:2" s="3" customFormat="1" outlineLevel="1">
      <c r="A23" s="25" t="s">
        <v>11</v>
      </c>
      <c r="B23" s="9">
        <v>0</v>
      </c>
    </row>
    <row r="24" spans="1:2" outlineLevel="1">
      <c r="A24" s="25" t="s">
        <v>12</v>
      </c>
      <c r="B24" s="9">
        <v>0</v>
      </c>
    </row>
    <row r="25" spans="1:2" outlineLevel="1">
      <c r="A25" s="25" t="s">
        <v>13</v>
      </c>
      <c r="B25" s="9">
        <v>0</v>
      </c>
    </row>
    <row r="26" spans="1:2" ht="25.5" outlineLevel="1">
      <c r="A26" s="25" t="s">
        <v>14</v>
      </c>
      <c r="B26" s="13">
        <v>0</v>
      </c>
    </row>
    <row r="27" spans="1:2" outlineLevel="1">
      <c r="A27" s="25" t="s">
        <v>15</v>
      </c>
      <c r="B27" s="10">
        <v>0</v>
      </c>
    </row>
    <row r="28" spans="1:2" outlineLevel="1">
      <c r="A28" s="25" t="s">
        <v>16</v>
      </c>
      <c r="B28" s="9">
        <v>0</v>
      </c>
    </row>
    <row r="29" spans="1:2" outlineLevel="1">
      <c r="A29" s="25" t="s">
        <v>17</v>
      </c>
      <c r="B29" s="9">
        <v>0</v>
      </c>
    </row>
    <row r="30" spans="1:2" outlineLevel="1">
      <c r="A30" s="25" t="s">
        <v>18</v>
      </c>
      <c r="B30" s="9">
        <v>0</v>
      </c>
    </row>
    <row r="31" spans="1:2" outlineLevel="1">
      <c r="A31" s="25" t="s">
        <v>37</v>
      </c>
      <c r="B31" s="9">
        <v>0</v>
      </c>
    </row>
    <row r="32" spans="1:2" ht="25.5">
      <c r="A32" s="24" t="s">
        <v>6</v>
      </c>
      <c r="B32" s="7">
        <v>0</v>
      </c>
    </row>
    <row r="33" spans="1:2" outlineLevel="1">
      <c r="A33" s="23" t="s">
        <v>19</v>
      </c>
      <c r="B33" s="8">
        <v>0</v>
      </c>
    </row>
    <row r="34" spans="1:2" outlineLevel="1">
      <c r="A34" s="23" t="s">
        <v>20</v>
      </c>
      <c r="B34" s="6">
        <v>0</v>
      </c>
    </row>
  </sheetData>
  <mergeCells count="2">
    <mergeCell ref="A1:B1"/>
    <mergeCell ref="A3:A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="90" zoomScaleNormal="90" workbookViewId="0">
      <selection activeCell="A5" sqref="A5"/>
    </sheetView>
  </sheetViews>
  <sheetFormatPr defaultRowHeight="15"/>
  <cols>
    <col min="1" max="1" width="6.140625" style="1" customWidth="1"/>
    <col min="2" max="2" width="44.28515625" style="1" customWidth="1"/>
    <col min="3" max="3" width="27.42578125" style="14" customWidth="1"/>
    <col min="4" max="16384" width="9.140625" style="4"/>
  </cols>
  <sheetData>
    <row r="1" spans="1:3" s="5" customFormat="1" ht="36.75" customHeight="1">
      <c r="A1" s="74" t="s">
        <v>42</v>
      </c>
      <c r="B1" s="74"/>
      <c r="C1" s="74"/>
    </row>
    <row r="2" spans="1:3" ht="14.25" customHeight="1">
      <c r="B2" s="12"/>
    </row>
    <row r="3" spans="1:3">
      <c r="A3" s="19" t="s">
        <v>30</v>
      </c>
      <c r="B3" s="73" t="s">
        <v>0</v>
      </c>
      <c r="C3" s="19">
        <v>2022</v>
      </c>
    </row>
    <row r="4" spans="1:3">
      <c r="A4" s="19"/>
      <c r="B4" s="73"/>
      <c r="C4" s="19" t="s">
        <v>2</v>
      </c>
    </row>
    <row r="5" spans="1:3" s="1" customFormat="1" ht="15" customHeight="1">
      <c r="A5" s="15" t="s">
        <v>1</v>
      </c>
      <c r="B5" s="15">
        <v>1</v>
      </c>
      <c r="C5" s="15">
        <v>0</v>
      </c>
    </row>
    <row r="6" spans="1:3" s="28" customFormat="1" ht="79.5" customHeight="1">
      <c r="A6" s="26">
        <v>1</v>
      </c>
      <c r="B6" s="27" t="s">
        <v>22</v>
      </c>
      <c r="C6" s="26">
        <v>0</v>
      </c>
    </row>
    <row r="7" spans="1:3" s="28" customFormat="1" ht="102.75" customHeight="1">
      <c r="A7" s="26">
        <v>2</v>
      </c>
      <c r="B7" s="27" t="s">
        <v>31</v>
      </c>
      <c r="C7" s="26">
        <v>0</v>
      </c>
    </row>
    <row r="8" spans="1:3" ht="25.5">
      <c r="A8" s="15">
        <v>3</v>
      </c>
      <c r="B8" s="16" t="s">
        <v>23</v>
      </c>
      <c r="C8" s="15">
        <f t="shared" ref="C8" si="0">ROUND(C6/MAX(1,C6-C7),4)</f>
        <v>0</v>
      </c>
    </row>
    <row r="9" spans="1:3" s="28" customFormat="1" ht="53.25" customHeight="1">
      <c r="A9" s="26">
        <v>4</v>
      </c>
      <c r="B9" s="27" t="s">
        <v>24</v>
      </c>
      <c r="C9" s="26">
        <v>0</v>
      </c>
    </row>
    <row r="10" spans="1:3" s="28" customFormat="1" ht="79.5">
      <c r="A10" s="26">
        <v>5</v>
      </c>
      <c r="B10" s="27" t="s">
        <v>32</v>
      </c>
      <c r="C10" s="26">
        <v>0</v>
      </c>
    </row>
    <row r="11" spans="1:3" ht="24.75" customHeight="1">
      <c r="A11" s="15">
        <v>6</v>
      </c>
      <c r="B11" s="16" t="s">
        <v>25</v>
      </c>
      <c r="C11" s="15">
        <f t="shared" ref="C11" si="1">ROUND(C9/MAX(1,C9-C10),4)</f>
        <v>0</v>
      </c>
    </row>
    <row r="12" spans="1:3" s="28" customFormat="1" ht="75.75" customHeight="1">
      <c r="A12" s="26">
        <v>7</v>
      </c>
      <c r="B12" s="27" t="s">
        <v>26</v>
      </c>
      <c r="C12" s="26">
        <v>0</v>
      </c>
    </row>
    <row r="13" spans="1:3" s="28" customFormat="1" ht="41.25" customHeight="1">
      <c r="A13" s="26">
        <v>8</v>
      </c>
      <c r="B13" s="27" t="s">
        <v>27</v>
      </c>
      <c r="C13" s="26">
        <v>0</v>
      </c>
    </row>
    <row r="14" spans="1:3" ht="52.5" customHeight="1">
      <c r="A14" s="15">
        <v>9</v>
      </c>
      <c r="B14" s="16" t="s">
        <v>28</v>
      </c>
      <c r="C14" s="15">
        <f>ROUND(C13/MAX(1,C13-C12),4)</f>
        <v>0</v>
      </c>
    </row>
    <row r="15" spans="1:3" ht="27" customHeight="1">
      <c r="A15" s="17">
        <v>10</v>
      </c>
      <c r="B15" s="18" t="s">
        <v>29</v>
      </c>
      <c r="C15" s="17">
        <f>ROUND(0.4*C8+0.4*C11+0.2*C14,4)</f>
        <v>0</v>
      </c>
    </row>
  </sheetData>
  <mergeCells count="2">
    <mergeCell ref="B3:B4"/>
    <mergeCell ref="A1:C1"/>
  </mergeCells>
  <conditionalFormatting sqref="C15">
    <cfRule type="cellIs" dxfId="0" priority="7" operator="greaterThan">
      <formula>1.3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Информация</vt:lpstr>
      <vt:lpstr>Запросы</vt:lpstr>
      <vt:lpstr>Качество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 Сергей Валерьевич</dc:creator>
  <cp:lastModifiedBy>Кондаков Дмитрий Евгеньевич</cp:lastModifiedBy>
  <cp:lastPrinted>2023-03-30T03:40:57Z</cp:lastPrinted>
  <dcterms:created xsi:type="dcterms:W3CDTF">2011-09-06T07:01:38Z</dcterms:created>
  <dcterms:modified xsi:type="dcterms:W3CDTF">2023-03-30T05:18:34Z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